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833A5050-EA58-4981-8F68-12B01270D113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<sst xmlns="http://schemas.openxmlformats.org/spreadsheetml/2006/main" count="157" uniqueCount="94">
  <si>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</si>
  <si>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</si>
  <si>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</si>
  <si>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</si>
  <si>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</si>
  <si>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</si>
  <si>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</si>
  <si>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</si>
  <si>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</si>
  <si>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</si>
  <si>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HVAR</t>
  </si>
  <si>
    <t>ULICA KROZ BURAK 81</t>
  </si>
  <si>
    <t>21450 HVAR</t>
  </si>
  <si>
    <t>otpbanka d.d.</t>
  </si>
  <si>
    <t>Split</t>
  </si>
  <si>
    <t xml:space="preserve">3431 | BANKARSKE USLUGE I USLUGE PLATNOG PROMETA </t>
  </si>
  <si>
    <t>3238 | RAČUNALNE USLUGE</t>
  </si>
  <si>
    <t xml:space="preserve">3299 | OSTALI NESPOMENUTI RASHODI POSLOVANJA </t>
  </si>
  <si>
    <t>3231 | USLUGE TELEFONA, POŠTE I PRIJEVOZA</t>
  </si>
  <si>
    <t>Zagreb</t>
  </si>
  <si>
    <t>HP-HRVATSKA POŠTA d.d.</t>
  </si>
  <si>
    <t>Finanacijsk agencija</t>
  </si>
  <si>
    <t>NORT d.o.o.</t>
  </si>
  <si>
    <t>HEP OPSKRBA d.o.o.</t>
  </si>
  <si>
    <t>3223 | ENERGIJA</t>
  </si>
  <si>
    <t>Hvar</t>
  </si>
  <si>
    <t xml:space="preserve"> 3211 SLUŽBENA PUTOVANJA </t>
  </si>
  <si>
    <t>ZAPOSLENICI</t>
  </si>
  <si>
    <t>DRŽAVNI PRORAČUN RH</t>
  </si>
  <si>
    <t xml:space="preserve"> ZAGREB </t>
  </si>
  <si>
    <t xml:space="preserve">3237 INTELEKTUALNE I OSOBNE USLUGE </t>
  </si>
  <si>
    <t>Dubrovnik Sun d.o.o.</t>
  </si>
  <si>
    <t>3211 SLUŽBENA PUTOVANJA</t>
  </si>
  <si>
    <t>Službeno putovanje</t>
  </si>
  <si>
    <t>3121 OSTALI RASHODI ZA ZAPOSLENE</t>
  </si>
  <si>
    <t>UKUPNO:</t>
  </si>
  <si>
    <t>Dubrovnik</t>
  </si>
  <si>
    <t>JAVNA OBJAVA INFORMACIJA O TROŠENJU SREDSTAVA ZA RAZDOBLJE 
OD 01.02.2026. DO 28.02.2026.</t>
  </si>
  <si>
    <t>| Naknada banci 1/2026</t>
  </si>
  <si>
    <t>02.02.2026.</t>
  </si>
  <si>
    <t>04.02.2026.</t>
  </si>
  <si>
    <t>Nirs oprema d.o.o.</t>
  </si>
  <si>
    <t>05.02.2026.</t>
  </si>
  <si>
    <t xml:space="preserve"> | El.energija </t>
  </si>
  <si>
    <t>06.02.2026.</t>
  </si>
  <si>
    <t>Plaća za 1/2026 UZ</t>
  </si>
  <si>
    <t>PUN</t>
  </si>
  <si>
    <t xml:space="preserve"> 3132 | DOPRINOSI ZA OBVEZNO ZDRAVSTVENO OSIGURANJE </t>
  </si>
  <si>
    <t>11.02.2026.</t>
  </si>
  <si>
    <t xml:space="preserve"> 3295 NOVČANA NAKNADA POSLODAVCA ZBOG NEZAPOŠLJAVANJA OSOBA S INVALIDITETOM ZA 1/2026</t>
  </si>
  <si>
    <t>09.02.2026.</t>
  </si>
  <si>
    <t>Plaća za 1/2026</t>
  </si>
  <si>
    <t xml:space="preserve"> 3111 BRUTO PLAĆE ZA REDOVAN RAD  ZA 1/2026</t>
  </si>
  <si>
    <t xml:space="preserve">  3113 PLAĆE ZA PREKOVREMENI RAD  </t>
  </si>
  <si>
    <t xml:space="preserve">  3114 PLAĆE ZA POSEBNE UVJETE RADA  </t>
  </si>
  <si>
    <t xml:space="preserve">  3132 | DOPRINOSI ZA OBVEZNO ZDRAVSTVENO OSIGURANJE  </t>
  </si>
  <si>
    <t xml:space="preserve">  3212 | NAKNADE ZA PRIJEVOZ, ZA RAD NA TERENU I ODVOJENI ŽIVOT  </t>
  </si>
  <si>
    <t>Ugovor o djelu</t>
  </si>
  <si>
    <t>12.02.2026.</t>
  </si>
  <si>
    <t>PEKARSKI OBRT "KLAS" vl.Joško Kodžoman</t>
  </si>
  <si>
    <t>19.02.2026.</t>
  </si>
  <si>
    <t xml:space="preserve">Konzum plus d.o.o. </t>
  </si>
  <si>
    <t>Muller d.o.o.</t>
  </si>
  <si>
    <t>Trošak za učenike-Maškare</t>
  </si>
  <si>
    <t>20.02.2026.</t>
  </si>
  <si>
    <t>Ugovor o djelu-čišćenje dvorane</t>
  </si>
  <si>
    <t xml:space="preserve"> | Antivirusni program -obnova 1.g.</t>
  </si>
  <si>
    <t>26.02.2026.</t>
  </si>
  <si>
    <t>Reprezentacija ŽSV</t>
  </si>
  <si>
    <t>3293 REPREZENTACIJA</t>
  </si>
  <si>
    <t>E-RAČUN 12/2025</t>
  </si>
  <si>
    <t>E-CERTIFIKAT 12/2026</t>
  </si>
  <si>
    <t xml:space="preserve"> | Poštarina 12/2025</t>
  </si>
  <si>
    <t xml:space="preserve"> 3238 | RAČUNALNE USLUGE </t>
  </si>
  <si>
    <t>3221UREDSKI MATERIJAL I OSTALI MATERIJALNI RASHODI</t>
  </si>
  <si>
    <t>Pločice dežuran učitelj</t>
  </si>
  <si>
    <t>SUNČANA VURA D.O.O.</t>
  </si>
  <si>
    <t xml:space="preserve">EUROPAS SRL </t>
  </si>
  <si>
    <t>Florenc</t>
  </si>
  <si>
    <t>Avio karte-Erasmus</t>
  </si>
  <si>
    <t>Kotizacija Erasmus</t>
  </si>
  <si>
    <t>VAT:04393630480</t>
  </si>
  <si>
    <t>Osiguranje Erasmus</t>
  </si>
  <si>
    <t>UNIQA D.D.</t>
  </si>
  <si>
    <t>3213 STRUČNO USAVRŠAVANJE ZAPOSLENIKA</t>
  </si>
  <si>
    <t>3231 USLUGE TELEFONA, INTERNETE, POŠTE I PRIJEVOZA</t>
  </si>
  <si>
    <t>3292 PREMIJE OSIGURANJA</t>
  </si>
  <si>
    <t>Smještaj Erasmus</t>
  </si>
  <si>
    <t>Paušali-Erasmus</t>
  </si>
  <si>
    <t>27.02.2026.</t>
  </si>
  <si>
    <t>Trošak za učenike-Erasmus</t>
  </si>
  <si>
    <t xml:space="preserve">Grenoble Alpes </t>
  </si>
  <si>
    <t>Grenoble</t>
  </si>
  <si>
    <t>FR83414835397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</si>
</sst>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* #,##0.00\ &quot;kn&quot;_-;\-* #,##0.00\ &quot;kn&quot;_-;_-* &quot;-&quot;??\ &quot;kn&quot;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70">
    <dxf>
      <numFmt numFmtId="166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69"/>
      <tableStyleElement type="headerRow" dxfId="68"/>
      <tableStyleElement type="totalRow" dxfId="67"/>
      <tableStyleElement type="firstColumn" dxfId="66"/>
      <tableStyleElement type="lastColumn" dxfId="65"/>
      <tableStyleElement type="firstRowStripe" dxfId="64"/>
      <tableStyleElement type="firstColumnStripe" dxfId="6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9" totalsRowCount="1" dataDxfId="62" totalsRowDxfId="61">
  <autoFilter ref="A6:G38" xr:uid="{D96E2867-778C-462C-B278-521AA53E5109}"/>
  <tableColumns count="7">
    <tableColumn id="7" xr3:uid="{00000000-0010-0000-0000-000007000000}" name="Datum" dataDxfId="60" totalsRowDxfId="6"/>
    <tableColumn id="2" xr3:uid="{97293A13-2891-47F2-AD4C-38D3F1A32837}" name="Opis" totalsRowLabel="UKUPNO:" dataDxfId="59" totalsRowDxfId="5"/>
    <tableColumn id="1" xr3:uid="{A88EED1D-8200-4BD8-B8EF-48EBAC59F628}" name="Naziv primatelja" dataDxfId="58" totalsRowDxfId="4"/>
    <tableColumn id="8" xr3:uid="{00000000-0010-0000-0000-000008000000}" name="OIB primatelja" dataDxfId="57" totalsRowDxfId="3" dataCellStyle="Normalno"/>
    <tableColumn id="10" xr3:uid="{00000000-0010-0000-0000-00000A000000}" name="Sjedište primatelja" dataDxfId="56" totalsRowDxfId="2" dataCellStyle="Normalno"/>
    <tableColumn id="3" xr3:uid="{55D21C7C-6279-4D2D-93FD-FD49CFDDB8EA}" name="Vrsta rashoda i izdatka" dataDxfId="55" totalsRowDxfId="1"/>
    <tableColumn id="11" xr3:uid="{00000000-0010-0000-0000-00000B000000}" name="Iznos" totalsRowFunction="custom" dataDxfId="54" totalsRowDxfId="0" dataCellStyle="Normalno">
      <totalsRowFormula>SUM(G7:G38)</totalsRow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9"/>
  <sheetViews>
    <sheetView showGridLines="0" tabSelected="1" topLeftCell="A28" zoomScaleNormal="100" workbookViewId="0">
      <selection activeCell="M13" sqref="M1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6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7</v>
      </c>
      <c r="B2" s="35" t="s">
        <v>11</v>
      </c>
      <c r="C2" s="35"/>
      <c r="D2" s="11"/>
      <c r="E2" s="19" t="s">
        <v>8</v>
      </c>
      <c r="F2" s="33">
        <v>14921955279</v>
      </c>
      <c r="G2" s="33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37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 t="s">
        <v>39</v>
      </c>
      <c r="B7" s="10" t="s">
        <v>38</v>
      </c>
      <c r="C7" s="10" t="s">
        <v>13</v>
      </c>
      <c r="D7" s="6">
        <v>52508873833</v>
      </c>
      <c r="E7" s="8" t="s">
        <v>14</v>
      </c>
      <c r="F7" s="8" t="s">
        <v>15</v>
      </c>
      <c r="G7" s="9">
        <v>24.28</v>
      </c>
    </row>
    <row r="8" spans="1:8" ht="43.5" customHeight="1" x14ac:dyDescent="0.25">
      <c r="A8" s="23" t="s">
        <v>39</v>
      </c>
      <c r="B8" s="10" t="s">
        <v>38</v>
      </c>
      <c r="C8" s="10" t="s">
        <v>13</v>
      </c>
      <c r="D8" s="6">
        <v>52508873833</v>
      </c>
      <c r="E8" s="8" t="s">
        <v>14</v>
      </c>
      <c r="F8" s="8" t="s">
        <v>15</v>
      </c>
      <c r="G8" s="9">
        <v>5.87</v>
      </c>
    </row>
    <row r="9" spans="1:8" ht="33.950000000000003" customHeight="1" x14ac:dyDescent="0.25">
      <c r="A9" s="23" t="s">
        <v>40</v>
      </c>
      <c r="B9" s="10" t="s">
        <v>79</v>
      </c>
      <c r="C9" s="10" t="s">
        <v>76</v>
      </c>
      <c r="D9" s="6">
        <v>8124070858</v>
      </c>
      <c r="E9" s="8" t="s">
        <v>19</v>
      </c>
      <c r="F9" s="8" t="s">
        <v>85</v>
      </c>
      <c r="G9" s="9">
        <v>910</v>
      </c>
    </row>
    <row r="10" spans="1:8" ht="33.950000000000003" customHeight="1" x14ac:dyDescent="0.25">
      <c r="A10" s="23" t="s">
        <v>40</v>
      </c>
      <c r="B10" s="10" t="s">
        <v>80</v>
      </c>
      <c r="C10" s="10" t="s">
        <v>77</v>
      </c>
      <c r="D10" s="6" t="s">
        <v>81</v>
      </c>
      <c r="E10" s="8" t="s">
        <v>78</v>
      </c>
      <c r="F10" s="8" t="s">
        <v>84</v>
      </c>
      <c r="G10" s="9">
        <v>1080</v>
      </c>
    </row>
    <row r="11" spans="1:8" ht="33.950000000000003" customHeight="1" x14ac:dyDescent="0.25">
      <c r="A11" s="23" t="s">
        <v>40</v>
      </c>
      <c r="B11" s="26" t="s">
        <v>75</v>
      </c>
      <c r="C11" s="26" t="s">
        <v>41</v>
      </c>
      <c r="D11" s="27">
        <v>1070265961</v>
      </c>
      <c r="E11" s="8" t="s">
        <v>14</v>
      </c>
      <c r="F11" s="31" t="s">
        <v>74</v>
      </c>
      <c r="G11" s="30">
        <v>300</v>
      </c>
    </row>
    <row r="12" spans="1:8" ht="33.950000000000003" customHeight="1" x14ac:dyDescent="0.25">
      <c r="A12" s="23" t="s">
        <v>42</v>
      </c>
      <c r="B12" s="26" t="s">
        <v>43</v>
      </c>
      <c r="C12" s="26" t="s">
        <v>23</v>
      </c>
      <c r="D12" s="27">
        <v>63073332379</v>
      </c>
      <c r="E12" s="28" t="s">
        <v>19</v>
      </c>
      <c r="F12" s="29" t="s">
        <v>24</v>
      </c>
      <c r="G12" s="30">
        <v>879.74</v>
      </c>
    </row>
    <row r="13" spans="1:8" ht="33.950000000000003" customHeight="1" x14ac:dyDescent="0.25">
      <c r="A13" s="25" t="s">
        <v>44</v>
      </c>
      <c r="B13" s="26" t="s">
        <v>71</v>
      </c>
      <c r="C13" s="26" t="s">
        <v>21</v>
      </c>
      <c r="D13" s="27">
        <v>85821130368</v>
      </c>
      <c r="E13" s="28" t="s">
        <v>19</v>
      </c>
      <c r="F13" s="29" t="s">
        <v>17</v>
      </c>
      <c r="G13" s="30">
        <v>8.3000000000000007</v>
      </c>
    </row>
    <row r="14" spans="1:8" ht="33.950000000000003" customHeight="1" x14ac:dyDescent="0.25">
      <c r="A14" s="25" t="s">
        <v>44</v>
      </c>
      <c r="B14" s="26" t="s">
        <v>72</v>
      </c>
      <c r="C14" s="26" t="s">
        <v>20</v>
      </c>
      <c r="D14" s="27">
        <v>87311810356</v>
      </c>
      <c r="E14" s="28" t="s">
        <v>14</v>
      </c>
      <c r="F14" s="29" t="s">
        <v>18</v>
      </c>
      <c r="G14" s="30">
        <v>122.53</v>
      </c>
    </row>
    <row r="15" spans="1:8" ht="33.950000000000003" customHeight="1" x14ac:dyDescent="0.25">
      <c r="A15" s="25" t="s">
        <v>44</v>
      </c>
      <c r="B15" s="26" t="s">
        <v>70</v>
      </c>
      <c r="C15" s="26" t="s">
        <v>21</v>
      </c>
      <c r="D15" s="27">
        <v>85821130368</v>
      </c>
      <c r="E15" s="28" t="s">
        <v>19</v>
      </c>
      <c r="F15" s="29" t="s">
        <v>73</v>
      </c>
      <c r="G15" s="30">
        <v>2.83</v>
      </c>
    </row>
    <row r="16" spans="1:8" ht="33.950000000000003" customHeight="1" x14ac:dyDescent="0.25">
      <c r="A16" s="25" t="s">
        <v>44</v>
      </c>
      <c r="B16" s="26" t="s">
        <v>72</v>
      </c>
      <c r="C16" s="26" t="s">
        <v>20</v>
      </c>
      <c r="D16" s="27">
        <v>87311810356</v>
      </c>
      <c r="E16" s="28" t="s">
        <v>14</v>
      </c>
      <c r="F16" s="29" t="s">
        <v>18</v>
      </c>
      <c r="G16" s="30">
        <v>75</v>
      </c>
    </row>
    <row r="17" spans="1:7" ht="46.5" customHeight="1" x14ac:dyDescent="0.25">
      <c r="A17" s="25" t="s">
        <v>44</v>
      </c>
      <c r="B17" s="26" t="s">
        <v>45</v>
      </c>
      <c r="C17" s="26" t="s">
        <v>46</v>
      </c>
      <c r="D17" s="27"/>
      <c r="E17" s="28"/>
      <c r="F17" s="29" t="s">
        <v>52</v>
      </c>
      <c r="G17" s="30">
        <v>4436.3</v>
      </c>
    </row>
    <row r="18" spans="1:7" ht="33.950000000000003" customHeight="1" x14ac:dyDescent="0.25">
      <c r="A18" s="25" t="s">
        <v>44</v>
      </c>
      <c r="B18" s="26" t="s">
        <v>45</v>
      </c>
      <c r="C18" s="26" t="s">
        <v>46</v>
      </c>
      <c r="D18" s="27"/>
      <c r="E18" s="28"/>
      <c r="F18" s="29" t="s">
        <v>47</v>
      </c>
      <c r="G18" s="30">
        <v>731.99</v>
      </c>
    </row>
    <row r="19" spans="1:7" ht="39" customHeight="1" x14ac:dyDescent="0.25">
      <c r="A19" s="25" t="s">
        <v>50</v>
      </c>
      <c r="B19" s="26" t="s">
        <v>82</v>
      </c>
      <c r="C19" s="26" t="s">
        <v>83</v>
      </c>
      <c r="D19" s="27">
        <v>75665455333</v>
      </c>
      <c r="E19" s="28" t="s">
        <v>19</v>
      </c>
      <c r="F19" s="29" t="s">
        <v>86</v>
      </c>
      <c r="G19" s="30">
        <v>60.73</v>
      </c>
    </row>
    <row r="20" spans="1:7" ht="39" customHeight="1" x14ac:dyDescent="0.25">
      <c r="A20" s="25" t="s">
        <v>50</v>
      </c>
      <c r="B20" s="26" t="s">
        <v>51</v>
      </c>
      <c r="C20" s="26" t="s">
        <v>28</v>
      </c>
      <c r="D20" s="27">
        <v>18683136487</v>
      </c>
      <c r="E20" s="28" t="s">
        <v>29</v>
      </c>
      <c r="F20" s="29" t="s">
        <v>49</v>
      </c>
      <c r="G20" s="30">
        <v>420</v>
      </c>
    </row>
    <row r="21" spans="1:7" ht="33.950000000000003" customHeight="1" x14ac:dyDescent="0.25">
      <c r="A21" s="25" t="s">
        <v>50</v>
      </c>
      <c r="B21" s="26" t="s">
        <v>51</v>
      </c>
      <c r="C21" s="26" t="s">
        <v>27</v>
      </c>
      <c r="D21" s="27"/>
      <c r="E21" s="28"/>
      <c r="F21" s="29" t="s">
        <v>52</v>
      </c>
      <c r="G21" s="30">
        <v>80799.14</v>
      </c>
    </row>
    <row r="22" spans="1:7" ht="33.950000000000003" customHeight="1" x14ac:dyDescent="0.25">
      <c r="A22" s="25" t="s">
        <v>50</v>
      </c>
      <c r="B22" s="26" t="s">
        <v>51</v>
      </c>
      <c r="C22" s="26" t="s">
        <v>27</v>
      </c>
      <c r="D22" s="27"/>
      <c r="E22" s="28"/>
      <c r="F22" s="29" t="s">
        <v>53</v>
      </c>
      <c r="G22" s="30">
        <v>493.01</v>
      </c>
    </row>
    <row r="23" spans="1:7" ht="33.950000000000003" customHeight="1" x14ac:dyDescent="0.25">
      <c r="A23" s="25" t="s">
        <v>50</v>
      </c>
      <c r="B23" s="26" t="s">
        <v>51</v>
      </c>
      <c r="C23" s="26" t="s">
        <v>27</v>
      </c>
      <c r="D23" s="27"/>
      <c r="E23" s="28"/>
      <c r="F23" s="29" t="s">
        <v>54</v>
      </c>
      <c r="G23" s="30">
        <v>1783.51</v>
      </c>
    </row>
    <row r="24" spans="1:7" ht="33.950000000000003" customHeight="1" x14ac:dyDescent="0.25">
      <c r="A24" s="25" t="s">
        <v>50</v>
      </c>
      <c r="B24" s="26" t="s">
        <v>51</v>
      </c>
      <c r="C24" s="26" t="s">
        <v>27</v>
      </c>
      <c r="D24" s="27"/>
      <c r="E24" s="28"/>
      <c r="F24" s="29" t="s">
        <v>55</v>
      </c>
      <c r="G24" s="30">
        <v>13363.21</v>
      </c>
    </row>
    <row r="25" spans="1:7" ht="33.950000000000003" customHeight="1" x14ac:dyDescent="0.25">
      <c r="A25" s="25" t="s">
        <v>50</v>
      </c>
      <c r="B25" s="26" t="s">
        <v>51</v>
      </c>
      <c r="C25" s="26" t="s">
        <v>27</v>
      </c>
      <c r="D25" s="27"/>
      <c r="E25" s="28"/>
      <c r="F25" s="29" t="s">
        <v>56</v>
      </c>
      <c r="G25" s="30">
        <v>1128.79</v>
      </c>
    </row>
    <row r="26" spans="1:7" ht="45" customHeight="1" x14ac:dyDescent="0.25">
      <c r="A26" s="25" t="s">
        <v>50</v>
      </c>
      <c r="B26" s="26" t="s">
        <v>57</v>
      </c>
      <c r="C26" s="26"/>
      <c r="D26" s="27"/>
      <c r="E26" s="28"/>
      <c r="F26" s="29" t="s">
        <v>30</v>
      </c>
      <c r="G26" s="30">
        <v>172.38</v>
      </c>
    </row>
    <row r="27" spans="1:7" ht="33.950000000000003" customHeight="1" x14ac:dyDescent="0.25">
      <c r="A27" s="25" t="s">
        <v>48</v>
      </c>
      <c r="B27" s="26" t="s">
        <v>27</v>
      </c>
      <c r="C27" s="26"/>
      <c r="D27" s="27"/>
      <c r="E27" s="28"/>
      <c r="F27" s="29" t="s">
        <v>26</v>
      </c>
      <c r="G27" s="30">
        <v>113.2</v>
      </c>
    </row>
    <row r="28" spans="1:7" ht="33.950000000000003" customHeight="1" x14ac:dyDescent="0.25">
      <c r="A28" s="25" t="s">
        <v>58</v>
      </c>
      <c r="B28" s="26" t="s">
        <v>87</v>
      </c>
      <c r="C28" s="26" t="s">
        <v>27</v>
      </c>
      <c r="D28" s="27"/>
      <c r="E28" s="28"/>
      <c r="F28" s="29" t="s">
        <v>26</v>
      </c>
      <c r="G28" s="30">
        <v>1472.68</v>
      </c>
    </row>
    <row r="29" spans="1:7" ht="33.950000000000003" customHeight="1" x14ac:dyDescent="0.25">
      <c r="A29" s="25" t="s">
        <v>58</v>
      </c>
      <c r="B29" s="26" t="s">
        <v>88</v>
      </c>
      <c r="C29" s="26" t="s">
        <v>27</v>
      </c>
      <c r="D29" s="27"/>
      <c r="E29" s="28"/>
      <c r="F29" s="8" t="s">
        <v>84</v>
      </c>
      <c r="G29" s="30">
        <v>1260</v>
      </c>
    </row>
    <row r="30" spans="1:7" ht="33.950000000000003" customHeight="1" x14ac:dyDescent="0.25">
      <c r="A30" s="25" t="s">
        <v>58</v>
      </c>
      <c r="B30" s="26" t="s">
        <v>33</v>
      </c>
      <c r="C30" s="26" t="s">
        <v>31</v>
      </c>
      <c r="D30" s="27">
        <v>60174672203</v>
      </c>
      <c r="E30" s="28" t="s">
        <v>36</v>
      </c>
      <c r="F30" s="29" t="s">
        <v>32</v>
      </c>
      <c r="G30" s="30">
        <v>203.6</v>
      </c>
    </row>
    <row r="31" spans="1:7" ht="33.950000000000003" customHeight="1" x14ac:dyDescent="0.25">
      <c r="A31" s="25" t="s">
        <v>58</v>
      </c>
      <c r="B31" s="26" t="s">
        <v>68</v>
      </c>
      <c r="C31" s="26" t="s">
        <v>59</v>
      </c>
      <c r="D31" s="27"/>
      <c r="E31" s="28" t="s">
        <v>25</v>
      </c>
      <c r="F31" s="29" t="s">
        <v>69</v>
      </c>
      <c r="G31" s="30">
        <v>18.75</v>
      </c>
    </row>
    <row r="32" spans="1:7" ht="33.950000000000003" customHeight="1" x14ac:dyDescent="0.25">
      <c r="A32" s="25" t="s">
        <v>60</v>
      </c>
      <c r="B32" s="26" t="s">
        <v>63</v>
      </c>
      <c r="C32" s="26" t="s">
        <v>61</v>
      </c>
      <c r="D32" s="27">
        <v>62226620908</v>
      </c>
      <c r="E32" s="28" t="s">
        <v>19</v>
      </c>
      <c r="F32" s="29" t="s">
        <v>17</v>
      </c>
      <c r="G32" s="30">
        <v>112.91</v>
      </c>
    </row>
    <row r="33" spans="1:7" ht="33.950000000000003" customHeight="1" x14ac:dyDescent="0.25">
      <c r="A33" s="25" t="s">
        <v>60</v>
      </c>
      <c r="B33" s="26" t="s">
        <v>63</v>
      </c>
      <c r="C33" s="26" t="s">
        <v>62</v>
      </c>
      <c r="D33" s="27">
        <v>84698789700</v>
      </c>
      <c r="E33" s="28" t="s">
        <v>19</v>
      </c>
      <c r="F33" s="29" t="s">
        <v>17</v>
      </c>
      <c r="G33" s="30">
        <v>158.72</v>
      </c>
    </row>
    <row r="34" spans="1:7" ht="33.950000000000003" customHeight="1" x14ac:dyDescent="0.25">
      <c r="A34" s="25" t="s">
        <v>64</v>
      </c>
      <c r="B34" s="26" t="s">
        <v>65</v>
      </c>
      <c r="C34" s="26"/>
      <c r="D34" s="27"/>
      <c r="E34" s="28"/>
      <c r="F34" s="29" t="s">
        <v>30</v>
      </c>
      <c r="G34" s="30">
        <v>343.41</v>
      </c>
    </row>
    <row r="35" spans="1:7" ht="33.950000000000003" customHeight="1" x14ac:dyDescent="0.25">
      <c r="A35" s="25">
        <v>46076</v>
      </c>
      <c r="B35" s="26" t="s">
        <v>66</v>
      </c>
      <c r="C35" s="26" t="s">
        <v>22</v>
      </c>
      <c r="D35" s="27">
        <v>50996247148</v>
      </c>
      <c r="E35" s="28" t="s">
        <v>19</v>
      </c>
      <c r="F35" s="29" t="s">
        <v>16</v>
      </c>
      <c r="G35" s="30">
        <v>55</v>
      </c>
    </row>
    <row r="36" spans="1:7" ht="33.950000000000003" customHeight="1" x14ac:dyDescent="0.25">
      <c r="A36" s="25" t="s">
        <v>67</v>
      </c>
      <c r="B36" s="26" t="s">
        <v>90</v>
      </c>
      <c r="C36" s="26" t="s">
        <v>91</v>
      </c>
      <c r="D36" s="27" t="s">
        <v>93</v>
      </c>
      <c r="E36" s="28" t="s">
        <v>92</v>
      </c>
      <c r="F36" s="29" t="s">
        <v>17</v>
      </c>
      <c r="G36" s="30">
        <v>115</v>
      </c>
    </row>
    <row r="37" spans="1:7" ht="33.950000000000003" customHeight="1" x14ac:dyDescent="0.25">
      <c r="A37" s="25" t="s">
        <v>67</v>
      </c>
      <c r="B37" s="26" t="s">
        <v>27</v>
      </c>
      <c r="C37" s="26"/>
      <c r="D37" s="27"/>
      <c r="E37" s="28"/>
      <c r="F37" s="29" t="s">
        <v>26</v>
      </c>
      <c r="G37" s="30">
        <v>232.7</v>
      </c>
    </row>
    <row r="38" spans="1:7" ht="33.950000000000003" customHeight="1" x14ac:dyDescent="0.25">
      <c r="A38" s="25" t="s">
        <v>89</v>
      </c>
      <c r="B38" s="26" t="s">
        <v>27</v>
      </c>
      <c r="C38" s="26"/>
      <c r="D38" s="27"/>
      <c r="E38" s="28"/>
      <c r="F38" s="29" t="s">
        <v>34</v>
      </c>
      <c r="G38" s="30">
        <v>600</v>
      </c>
    </row>
    <row r="39" spans="1:7" ht="33.950000000000003" customHeight="1" x14ac:dyDescent="0.25">
      <c r="A39" s="25"/>
      <c r="B39" s="26" t="s">
        <v>35</v>
      </c>
      <c r="C39" s="26"/>
      <c r="D39" s="27"/>
      <c r="E39" s="28"/>
      <c r="F39" s="29"/>
      <c r="G39" s="30">
        <f>SUM(G7:G38)</f>
        <v>111483.57999999997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B11:D11 B7:F7 A14:F15 A21:F25 A30 C26:E26 A26 A33 A34:E34 A35 A20:B20 A13:E13 A9:F10 A17:F19 A28:E28 A29:F29 A37:F37 A36:E36">
    <cfRule type="expression" dxfId="53" priority="93">
      <formula>MOD(ROW(),2)=0</formula>
    </cfRule>
  </conditionalFormatting>
  <conditionalFormatting sqref="G7 G21:G26 G9:G15 G17:G19 G28:G30 G34:G37">
    <cfRule type="expression" dxfId="52" priority="90">
      <formula>MOD(ROW(),2)=0</formula>
    </cfRule>
    <cfRule type="expression" dxfId="51" priority="91">
      <formula>MOD(ROW(),2)=1</formula>
    </cfRule>
  </conditionalFormatting>
  <conditionalFormatting sqref="F11">
    <cfRule type="expression" dxfId="50" priority="63">
      <formula>MOD(ROW(),2)=0</formula>
    </cfRule>
  </conditionalFormatting>
  <conditionalFormatting sqref="G16">
    <cfRule type="expression" dxfId="49" priority="60">
      <formula>MOD(ROW(),2)=0</formula>
    </cfRule>
    <cfRule type="expression" dxfId="48" priority="61">
      <formula>MOD(ROW(),2)=1</formula>
    </cfRule>
  </conditionalFormatting>
  <conditionalFormatting sqref="C33:E33">
    <cfRule type="expression" dxfId="47" priority="59">
      <formula>MOD(ROW(),2)=0</formula>
    </cfRule>
  </conditionalFormatting>
  <conditionalFormatting sqref="G33">
    <cfRule type="expression" dxfId="46" priority="57">
      <formula>MOD(ROW(),2)=0</formula>
    </cfRule>
    <cfRule type="expression" dxfId="45" priority="58">
      <formula>MOD(ROW(),2)=1</formula>
    </cfRule>
  </conditionalFormatting>
  <conditionalFormatting sqref="A32:E32">
    <cfRule type="expression" dxfId="44" priority="53">
      <formula>MOD(ROW(),2)=0</formula>
    </cfRule>
  </conditionalFormatting>
  <conditionalFormatting sqref="G32">
    <cfRule type="expression" dxfId="43" priority="51">
      <formula>MOD(ROW(),2)=0</formula>
    </cfRule>
    <cfRule type="expression" dxfId="42" priority="52">
      <formula>MOD(ROW(),2)=1</formula>
    </cfRule>
  </conditionalFormatting>
  <conditionalFormatting sqref="A8 C8:F8">
    <cfRule type="expression" dxfId="41" priority="35">
      <formula>MOD(ROW(),2)=0</formula>
    </cfRule>
  </conditionalFormatting>
  <conditionalFormatting sqref="G8">
    <cfRule type="expression" dxfId="40" priority="33">
      <formula>MOD(ROW(),2)=0</formula>
    </cfRule>
    <cfRule type="expression" dxfId="39" priority="34">
      <formula>MOD(ROW(),2)=1</formula>
    </cfRule>
  </conditionalFormatting>
  <conditionalFormatting sqref="A11">
    <cfRule type="expression" dxfId="38" priority="32">
      <formula>MOD(ROW(),2)=0</formula>
    </cfRule>
  </conditionalFormatting>
  <conditionalFormatting sqref="A12">
    <cfRule type="expression" dxfId="37" priority="31">
      <formula>MOD(ROW(),2)=0</formula>
    </cfRule>
  </conditionalFormatting>
  <conditionalFormatting sqref="B8">
    <cfRule type="expression" dxfId="36" priority="30">
      <formula>MOD(ROW(),2)=0</formula>
    </cfRule>
  </conditionalFormatting>
  <conditionalFormatting sqref="A7">
    <cfRule type="expression" dxfId="35" priority="29">
      <formula>MOD(ROW(),2)=0</formula>
    </cfRule>
  </conditionalFormatting>
  <conditionalFormatting sqref="B12:F12">
    <cfRule type="expression" dxfId="34" priority="28">
      <formula>MOD(ROW(),2)=0</formula>
    </cfRule>
  </conditionalFormatting>
  <conditionalFormatting sqref="B16:F16">
    <cfRule type="expression" dxfId="33" priority="27">
      <formula>MOD(ROW(),2)=0</formula>
    </cfRule>
  </conditionalFormatting>
  <conditionalFormatting sqref="A16">
    <cfRule type="expression" dxfId="32" priority="26">
      <formula>MOD(ROW(),2)=0</formula>
    </cfRule>
  </conditionalFormatting>
  <conditionalFormatting sqref="G20">
    <cfRule type="expression" dxfId="31" priority="23">
      <formula>MOD(ROW(),2)=0</formula>
    </cfRule>
    <cfRule type="expression" dxfId="30" priority="24">
      <formula>MOD(ROW(),2)=1</formula>
    </cfRule>
  </conditionalFormatting>
  <conditionalFormatting sqref="C20:F20">
    <cfRule type="expression" dxfId="29" priority="25">
      <formula>MOD(ROW(),2)=0</formula>
    </cfRule>
  </conditionalFormatting>
  <conditionalFormatting sqref="A31:F31">
    <cfRule type="expression" dxfId="28" priority="22">
      <formula>MOD(ROW(),2)=0</formula>
    </cfRule>
  </conditionalFormatting>
  <conditionalFormatting sqref="G31">
    <cfRule type="expression" dxfId="27" priority="20">
      <formula>MOD(ROW(),2)=0</formula>
    </cfRule>
    <cfRule type="expression" dxfId="26" priority="21">
      <formula>MOD(ROW(),2)=1</formula>
    </cfRule>
  </conditionalFormatting>
  <conditionalFormatting sqref="B26">
    <cfRule type="expression" dxfId="25" priority="19">
      <formula>MOD(ROW(),2)=0</formula>
    </cfRule>
  </conditionalFormatting>
  <conditionalFormatting sqref="F26">
    <cfRule type="expression" dxfId="24" priority="18">
      <formula>MOD(ROW(),2)=0</formula>
    </cfRule>
  </conditionalFormatting>
  <conditionalFormatting sqref="A27:F27">
    <cfRule type="expression" dxfId="23" priority="17">
      <formula>MOD(ROW(),2)=0</formula>
    </cfRule>
  </conditionalFormatting>
  <conditionalFormatting sqref="G27">
    <cfRule type="expression" dxfId="22" priority="15">
      <formula>MOD(ROW(),2)=0</formula>
    </cfRule>
    <cfRule type="expression" dxfId="21" priority="16">
      <formula>MOD(ROW(),2)=1</formula>
    </cfRule>
  </conditionalFormatting>
  <conditionalFormatting sqref="C30:F30">
    <cfRule type="expression" dxfId="20" priority="14">
      <formula>MOD(ROW(),2)=0</formula>
    </cfRule>
  </conditionalFormatting>
  <conditionalFormatting sqref="B30">
    <cfRule type="expression" dxfId="19" priority="13">
      <formula>MOD(ROW(),2)=0</formula>
    </cfRule>
  </conditionalFormatting>
  <conditionalFormatting sqref="F32:F33">
    <cfRule type="expression" dxfId="18" priority="12">
      <formula>MOD(ROW(),2)=0</formula>
    </cfRule>
  </conditionalFormatting>
  <conditionalFormatting sqref="B33">
    <cfRule type="expression" dxfId="17" priority="11">
      <formula>MOD(ROW(),2)=0</formula>
    </cfRule>
  </conditionalFormatting>
  <conditionalFormatting sqref="F34">
    <cfRule type="expression" dxfId="16" priority="10">
      <formula>MOD(ROW(),2)=0</formula>
    </cfRule>
  </conditionalFormatting>
  <conditionalFormatting sqref="C35:F35">
    <cfRule type="expression" dxfId="15" priority="9">
      <formula>MOD(ROW(),2)=0</formula>
    </cfRule>
  </conditionalFormatting>
  <conditionalFormatting sqref="B35">
    <cfRule type="expression" dxfId="14" priority="8">
      <formula>MOD(ROW(),2)=0</formula>
    </cfRule>
  </conditionalFormatting>
  <conditionalFormatting sqref="A38:F38">
    <cfRule type="expression" dxfId="13" priority="7">
      <formula>MOD(ROW(),2)=0</formula>
    </cfRule>
  </conditionalFormatting>
  <conditionalFormatting sqref="G38">
    <cfRule type="expression" dxfId="12" priority="5">
      <formula>MOD(ROW(),2)=0</formula>
    </cfRule>
    <cfRule type="expression" dxfId="11" priority="6">
      <formula>MOD(ROW(),2)=1</formula>
    </cfRule>
  </conditionalFormatting>
  <conditionalFormatting sqref="F13">
    <cfRule type="expression" dxfId="10" priority="4">
      <formula>MOD(ROW(),2)=0</formula>
    </cfRule>
  </conditionalFormatting>
  <conditionalFormatting sqref="E11">
    <cfRule type="expression" dxfId="9" priority="3">
      <formula>MOD(ROW(),2)=0</formula>
    </cfRule>
  </conditionalFormatting>
  <conditionalFormatting sqref="F28">
    <cfRule type="expression" dxfId="8" priority="2">
      <formula>MOD(ROW(),2)=0</formula>
    </cfRule>
  </conditionalFormatting>
  <conditionalFormatting sqref="F36">
    <cfRule type="expression" dxfId="7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2026-03-18T07:56:02Z</cp:lastPrinted>
  <dcterms:created xsi:type="dcterms:W3CDTF">2016-11-01T03:33:07Z</dcterms:created>
  <dcterms:modified xsi:type="dcterms:W3CDTF">2026-03-18T08:21:12Z</dcterms:modified>
  <cp:version>1.0</cp:version>
</cp:coreProperties>
</file>