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285B0BC8-3438-460E-B1F0-472632C16D54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<sst xmlns="http://schemas.openxmlformats.org/spreadsheetml/2006/main" count="310" uniqueCount="188">
  <si>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</si>
  <si>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</si>
  <si>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</si>
  <si>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</si>
  <si>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</si>
  <si>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</si>
  <si>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</si>
  <si>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</si>
  <si>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</si>
  <si>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</si>
  <si>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</si>
  <si>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</si>
  <si>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</si>
  <si>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01.12.2025. DO 31.12.2025.</t>
  </si>
  <si>
    <t>Ugovor o djelu-čišćenje dvorane</t>
  </si>
  <si>
    <t>2025-URA-425 | Provizija banci 11/2025</t>
  </si>
  <si>
    <t>OTP banka d.d.</t>
  </si>
  <si>
    <t>Split</t>
  </si>
  <si>
    <t xml:space="preserve">3431 | BANKARSKE USLUGE I USLUGE PLATNOG PROMETA </t>
  </si>
  <si>
    <t>Dar.za djecu 2025.g.</t>
  </si>
  <si>
    <t>Plaća za 11/2025 PUN UZ</t>
  </si>
  <si>
    <t>Božićnica PUN UZ 2025.g.</t>
  </si>
  <si>
    <t>Dar za djecu PUN UZ 2025.g.</t>
  </si>
  <si>
    <t>3111 | PLAĆE ZA REDOVAN RAD</t>
  </si>
  <si>
    <t>3132 | DOPRINOSI ZA OBVEZNO ZDRAVSTVENO OSIGURANJE</t>
  </si>
  <si>
    <t>2025-URA-431 | Medni dan 2025.g.</t>
  </si>
  <si>
    <t>OPG MARIJA MRAVAK</t>
  </si>
  <si>
    <t>21241 GALA</t>
  </si>
  <si>
    <t>3222 | MATERIJAL I SIROVINE</t>
  </si>
  <si>
    <t>Plaća za 11/2025</t>
  </si>
  <si>
    <t>3212 | NAKNADE ZA PRIJEVOZ, ZA RAD NA TERENU I ODVOJENI ŽIVOT</t>
  </si>
  <si>
    <t>Novčana naknada za invalide za 11/2025</t>
  </si>
  <si>
    <t>3295 | PRISTOJBE I NAKNADE</t>
  </si>
  <si>
    <t>2025-URA-419 | Prijevoz učenika 11/2025</t>
  </si>
  <si>
    <t>ČAZMATRANS-PROMET d.o.o.</t>
  </si>
  <si>
    <t>43240 Čazma</t>
  </si>
  <si>
    <t>3231 | USLUGE TELEFONA, POŠTE I PRIJEVOZA</t>
  </si>
  <si>
    <t>2025-URA-399 | Licenca</t>
  </si>
  <si>
    <t>Dopi grupa d.o.o.</t>
  </si>
  <si>
    <t>31000 OSIJEK</t>
  </si>
  <si>
    <t>3235 | ZAKUPNINE I NAJAMNINE</t>
  </si>
  <si>
    <t>2025-URA-400 | E-cerifikat 10/2025</t>
  </si>
  <si>
    <t>Finanacijsk agencija</t>
  </si>
  <si>
    <t>10000 Zagreb</t>
  </si>
  <si>
    <t xml:space="preserve">3299 | OSTALI NESPOMENUTI RASHODI POSLOVANJA </t>
  </si>
  <si>
    <t>2025-URA-403 | Aplikacija Radni sati 2025/2026</t>
  </si>
  <si>
    <t>FLOA d.o.o.</t>
  </si>
  <si>
    <t>42000 Varaždin</t>
  </si>
  <si>
    <t>2025-URA-407 | Mat.za održavanje</t>
  </si>
  <si>
    <t>FOR STIFA d.o.o.</t>
  </si>
  <si>
    <t>21450 Hvar</t>
  </si>
  <si>
    <t xml:space="preserve">3224 | MATERIJAL I DIJELOVI ZA TEKUĆE I INVESTICIJSKO ODRŽAVANJE </t>
  </si>
  <si>
    <t>2025-URA-396 | Poštarina 10/2025</t>
  </si>
  <si>
    <t>HP-HRVATSKA POŠTA d.d.</t>
  </si>
  <si>
    <t>10410 VELIKA GORICA</t>
  </si>
  <si>
    <t>2025-URA-398 | Dig.uredsko poslovanje 10/2025</t>
  </si>
  <si>
    <t>In Rebus d.o.o.</t>
  </si>
  <si>
    <t>3238 | RAČUNALNE USLUGE</t>
  </si>
  <si>
    <t>2025-URA-367 | Učenički obrok 1-10.10.2025.g.</t>
  </si>
  <si>
    <t>JOŠKO KODŽOMAN KLAS, OBRT ZA PEKARSTVO</t>
  </si>
  <si>
    <t>2145 Hvar</t>
  </si>
  <si>
    <t>2025-URA-371 | Učenički obrok 13-22.10.2025.g.</t>
  </si>
  <si>
    <t>2025-URA-376 | Učenički obrok 23-31.10.2025</t>
  </si>
  <si>
    <t>2025-URA-395 | Uredski materijal</t>
  </si>
  <si>
    <t>LIMES plus d.o.o.</t>
  </si>
  <si>
    <t>3221 | UREDSKI MATERIJAL I OSTALI MATERIJALNI RASHODI</t>
  </si>
  <si>
    <t>2025-URA-415 | Konzultanske usluge Javna nabava -prehrana učenika</t>
  </si>
  <si>
    <t>LUCOS obrt za usluge vl.Tonči Barbarić</t>
  </si>
  <si>
    <t xml:space="preserve">3239 | OSTALE USLUGE </t>
  </si>
  <si>
    <t>2025-URA-408 | Papir za ruke-dvorana</t>
  </si>
  <si>
    <t>MONTTRADE-SPLIT d.o.o.</t>
  </si>
  <si>
    <t>Dugopolje</t>
  </si>
  <si>
    <t xml:space="preserve">2025-URA-404 | Priručnik </t>
  </si>
  <si>
    <t>NAKLADA KOSINJ d.o.o.</t>
  </si>
  <si>
    <t>Zagreb</t>
  </si>
  <si>
    <t>2025-URA-409 | Priručnik Proračunsko računovodstvo</t>
  </si>
  <si>
    <t>POSLOVNI EDUKATOR ZA SAVJETOVANJE D.O.O.</t>
  </si>
  <si>
    <t>KAŠTEL SUĆURAC</t>
  </si>
  <si>
    <t>2025-URA-411 | Čišćenje dimnjaka</t>
  </si>
  <si>
    <t>RAZGLEDNICA D.O.O.</t>
  </si>
  <si>
    <t>21000 Split</t>
  </si>
  <si>
    <t>3234 | KOMUNALNE USLUGE</t>
  </si>
  <si>
    <t>2025-URA-441 | Mat.za UZ Faria</t>
  </si>
  <si>
    <t>REPROMATERIJAL ANA D.O.O.</t>
  </si>
  <si>
    <t>Mravince</t>
  </si>
  <si>
    <t>3211 | SLUŽBENA PUTOVANJA</t>
  </si>
  <si>
    <t>2025-URA-444 | Licence</t>
  </si>
  <si>
    <t>2025-URA-438 | Kotizacija knjižničarka</t>
  </si>
  <si>
    <t>Hrvatsko knjižničarsko društvo</t>
  </si>
  <si>
    <t>3213 | STRUČNO USAVRŠAVANJE ZAPOSLENIKA</t>
  </si>
  <si>
    <t>2025-URA-402 | Knjige učeničke 51.kom</t>
  </si>
  <si>
    <t>KATARINA ZRINSKA d.o.o.</t>
  </si>
  <si>
    <t>2025-URA-406 | Knjige učeničke 82.kom</t>
  </si>
  <si>
    <t>Mozaik knjiga d.o.o.</t>
  </si>
  <si>
    <t>2025-URA-439 | Mat.za likovni odgoj</t>
  </si>
  <si>
    <t>TEDI Poslovanje d.o.o.</t>
  </si>
  <si>
    <t>2025-URA-447 | Telegram</t>
  </si>
  <si>
    <t>2025-URA-347 | Poslovne usluge za 2025.g.-2.dio</t>
  </si>
  <si>
    <t>O.M.SUPORT d.o.o.</t>
  </si>
  <si>
    <t xml:space="preserve">3237 | INTELEKTUALNE I OSOBNE USLUGE </t>
  </si>
  <si>
    <t>2025-URA-451 | Mat.za održavanje</t>
  </si>
  <si>
    <t>Antoana d.o.o.</t>
  </si>
  <si>
    <t>2025-URA-452 | Mat.za oržavanje</t>
  </si>
  <si>
    <t>2025-URA-423 | Održavanje programa IV kvartal računovodstvo</t>
  </si>
  <si>
    <t>BLINK INFO D.O.O.</t>
  </si>
  <si>
    <t>23000 ZADAR</t>
  </si>
  <si>
    <t>2025-URA-432 | Prijevoz učenika u starački dom</t>
  </si>
  <si>
    <t>ČAZMATRANS-OTOK HVAR d.o.o.</t>
  </si>
  <si>
    <t>21450 Stari Grad</t>
  </si>
  <si>
    <t>2025-URA-446 | Grafičke usluge</t>
  </si>
  <si>
    <t>Grande dizajn d.o.o.</t>
  </si>
  <si>
    <t>21450 Velo Grablje (Hvar)</t>
  </si>
  <si>
    <t>2025-URA-442 | Mat.za održavanje</t>
  </si>
  <si>
    <t>INTER HVAR d.o.o.</t>
  </si>
  <si>
    <t>2025-URA-448 | HDMI kabeli</t>
  </si>
  <si>
    <t xml:space="preserve">Office Computers </t>
  </si>
  <si>
    <t>2025-URA-437 | Usisavači 3.komada</t>
  </si>
  <si>
    <t>PROBE D.O.O.</t>
  </si>
  <si>
    <t>3225 | SITNI INVENTAR I AUTO GUME</t>
  </si>
  <si>
    <t>2025-URA-443 | Radne bilježnice</t>
  </si>
  <si>
    <t>Školska knjiga d.d.</t>
  </si>
  <si>
    <t>2025-URA-416 | Najam fotokopirnog uređaja 11/2025</t>
  </si>
  <si>
    <t>CORONA-COPY d.o.o.</t>
  </si>
  <si>
    <t xml:space="preserve">21212 Kaštel Sućurac </t>
  </si>
  <si>
    <t>2025-URA-454 | Knjige učeničke 22.kom</t>
  </si>
  <si>
    <t>DOBRA KNJIGA d.o.o.</t>
  </si>
  <si>
    <t>2025-URA-433 | Poštarina 11/2025</t>
  </si>
  <si>
    <t>2025-URA-427 | Apl.Dig.uredsko poslo. 11/2025</t>
  </si>
  <si>
    <t>2025-URA-456 | Knjige učeničke 22.kom</t>
  </si>
  <si>
    <t>2025-URA-422 | Odvoz smeća 11/2025</t>
  </si>
  <si>
    <t>KOMUNALNO HVAR d.o.o.</t>
  </si>
  <si>
    <t>Hvar</t>
  </si>
  <si>
    <t>2025-URA-417 | Tekući sapun</t>
  </si>
  <si>
    <t>2025-URA-420 | Odvodnja dvorana 11/2025</t>
  </si>
  <si>
    <t>ODVODNJA HVAR d.o.o.</t>
  </si>
  <si>
    <t>2025-URA-421 | Odvodnja škola 11/2025</t>
  </si>
  <si>
    <t>2025-URA-434 | Tel. i najam uređaja za 11/2025</t>
  </si>
  <si>
    <t>Telemach Hrvatska d.o.o.</t>
  </si>
  <si>
    <t>2025-URA-418 | Hameri i sl.</t>
  </si>
  <si>
    <t>TRAMAX d.o.o.</t>
  </si>
  <si>
    <t>2025-URA-57 | Kom.naknada 10-12/2025</t>
  </si>
  <si>
    <t>GRAD HVAR</t>
  </si>
  <si>
    <t>2025-URA-440 | El.energija za 11/2025</t>
  </si>
  <si>
    <t>HEP OPSKRBA d.o.o.</t>
  </si>
  <si>
    <t>3223 | ENERGIJA</t>
  </si>
  <si>
    <t>2025-URA-436 | Rač.za vodu za 11/2025</t>
  </si>
  <si>
    <t>Hvarski vodovod d.d.</t>
  </si>
  <si>
    <t>Jelsa</t>
  </si>
  <si>
    <t>2025-URA-455 | Stolice jednosjedi 20.kom</t>
  </si>
  <si>
    <t>BALTAZAR DIDAKTIKA</t>
  </si>
  <si>
    <t>10380 Sveti Ivan Zelina</t>
  </si>
  <si>
    <t>2025-URA-460 | Stolovi jednosjedi 10.kom i stolice jednosjedni 10</t>
  </si>
  <si>
    <t>2025-URA-457 | Ugradnja porte za osobu za osiguranje</t>
  </si>
  <si>
    <t>MILARDOVIĆ obrt vl.Josip Milardović</t>
  </si>
  <si>
    <t>2025-URA-426 | E-TEHNIČAR 1.11-31.12.2025.</t>
  </si>
  <si>
    <t>OFFEREO PRIMA d.o.o.</t>
  </si>
  <si>
    <t>2025-URA-464 | Reprezentacija</t>
  </si>
  <si>
    <t>U.O..Maher</t>
  </si>
  <si>
    <t>3293 | REPREZENTACIJA</t>
  </si>
  <si>
    <t>SVEUKUPNO</t>
  </si>
  <si>
    <t xml:space="preserve">     3237 INTELEKTUALNE I OSOBNE USLUGE     </t>
  </si>
  <si>
    <t>Božićnica 2025.g.</t>
  </si>
  <si>
    <t>ZAPOSLENICI</t>
  </si>
  <si>
    <t xml:space="preserve"> 3722 | NAKNADA GRAĐANIMA I KUĆANSTVIMA U NARAVI </t>
  </si>
  <si>
    <t>3121 OSTALI RASHODI ZA ZA POSLENE</t>
  </si>
  <si>
    <t>4241 KNJIGE</t>
  </si>
  <si>
    <t>15.12.2025.</t>
  </si>
  <si>
    <t>4511 DODATNA ULAGANJA NA GRAĐEVINSKIM OBJEKTIMA</t>
  </si>
  <si>
    <t>4221 UREDSKA OPREMA I NAMJEŠTAJ</t>
  </si>
  <si>
    <t>1.12.2025.</t>
  </si>
  <si>
    <t>Flix Bus</t>
  </si>
  <si>
    <t xml:space="preserve">Prijevoz učenika </t>
  </si>
  <si>
    <t>04.12.2025.</t>
  </si>
  <si>
    <t xml:space="preserve">EKUPI D.O.O. </t>
  </si>
  <si>
    <t>Buzin</t>
  </si>
  <si>
    <t>Mat.za čišćenje i održavanje</t>
  </si>
  <si>
    <t>3221 UREDSKI MATERIJAL I OSTALI MATERIJALNI RASHODI</t>
  </si>
  <si>
    <t>p.n.100/2025</t>
  </si>
  <si>
    <t>p.n.102/2025</t>
  </si>
  <si>
    <t>p.n.104/2025</t>
  </si>
  <si>
    <t>p.n.106/2025</t>
  </si>
  <si>
    <t>p.n.103/2025</t>
  </si>
  <si>
    <t xml:space="preserve"> Licence</t>
  </si>
  <si>
    <t>p.n.101/2025</t>
  </si>
  <si>
    <t>p.n.108/2025</t>
  </si>
  <si>
    <t>p.n.105/2025.</t>
  </si>
  <si>
    <t>p.n.107/2025</t>
  </si>
  <si>
    <t>21260 Imotski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</si>
</sst>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6" dataDxfId="15" totalsRowDxfId="14">
  <autoFilter ref="A6:G8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6"/>
  <sheetViews>
    <sheetView showGridLines="0" tabSelected="1" topLeftCell="A85" zoomScaleNormal="100" workbookViewId="0">
      <selection activeCell="N14" sqref="N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/>
      <c r="D7" s="6"/>
      <c r="E7" s="8"/>
      <c r="F7" s="8" t="s">
        <v>160</v>
      </c>
      <c r="G7" s="9">
        <v>74.66</v>
      </c>
    </row>
    <row r="8" spans="1:8" ht="33.950000000000003" customHeight="1" x14ac:dyDescent="0.25">
      <c r="A8" s="23" t="s">
        <v>169</v>
      </c>
      <c r="B8" s="10" t="s">
        <v>171</v>
      </c>
      <c r="C8" s="10" t="s">
        <v>170</v>
      </c>
      <c r="D8" s="6">
        <v>96677183827</v>
      </c>
      <c r="E8" s="8" t="s">
        <v>74</v>
      </c>
      <c r="F8" s="29" t="s">
        <v>44</v>
      </c>
      <c r="G8" s="9">
        <v>86.82</v>
      </c>
    </row>
    <row r="9" spans="1:8" ht="33.950000000000003" customHeight="1" x14ac:dyDescent="0.25">
      <c r="A9" s="25">
        <v>45992</v>
      </c>
      <c r="B9" s="26" t="s">
        <v>15</v>
      </c>
      <c r="C9" s="26" t="s">
        <v>16</v>
      </c>
      <c r="D9" s="27">
        <v>52508873833</v>
      </c>
      <c r="E9" s="28" t="s">
        <v>17</v>
      </c>
      <c r="F9" s="29" t="s">
        <v>18</v>
      </c>
      <c r="G9" s="30">
        <v>41.16</v>
      </c>
    </row>
    <row r="10" spans="1:8" ht="33.950000000000003" customHeight="1" x14ac:dyDescent="0.25">
      <c r="A10" s="25" t="s">
        <v>172</v>
      </c>
      <c r="B10" s="26" t="s">
        <v>175</v>
      </c>
      <c r="C10" s="26" t="s">
        <v>173</v>
      </c>
      <c r="D10" s="27">
        <v>67567085531</v>
      </c>
      <c r="E10" s="28" t="s">
        <v>174</v>
      </c>
      <c r="F10" s="29" t="s">
        <v>176</v>
      </c>
      <c r="G10" s="30">
        <v>207.47</v>
      </c>
    </row>
    <row r="11" spans="1:8" ht="33.950000000000003" customHeight="1" x14ac:dyDescent="0.25">
      <c r="A11" s="25">
        <v>45995</v>
      </c>
      <c r="B11" s="26" t="s">
        <v>19</v>
      </c>
      <c r="C11" s="26" t="s">
        <v>162</v>
      </c>
      <c r="D11" s="27"/>
      <c r="E11" s="28"/>
      <c r="F11" s="29" t="s">
        <v>164</v>
      </c>
      <c r="G11" s="30">
        <v>3400</v>
      </c>
    </row>
    <row r="12" spans="1:8" ht="33.950000000000003" customHeight="1" x14ac:dyDescent="0.25">
      <c r="A12" s="25">
        <v>45999</v>
      </c>
      <c r="B12" s="26" t="s">
        <v>21</v>
      </c>
      <c r="C12" s="26" t="s">
        <v>162</v>
      </c>
      <c r="D12" s="27"/>
      <c r="E12" s="28"/>
      <c r="F12" s="29" t="s">
        <v>164</v>
      </c>
      <c r="G12" s="30">
        <v>1200</v>
      </c>
    </row>
    <row r="13" spans="1:8" ht="33.950000000000003" customHeight="1" x14ac:dyDescent="0.25">
      <c r="A13" s="25">
        <v>45999</v>
      </c>
      <c r="B13" s="26" t="s">
        <v>22</v>
      </c>
      <c r="C13" s="26" t="s">
        <v>162</v>
      </c>
      <c r="D13" s="27"/>
      <c r="E13" s="28"/>
      <c r="F13" s="29" t="s">
        <v>164</v>
      </c>
      <c r="G13" s="30">
        <v>400</v>
      </c>
    </row>
    <row r="14" spans="1:8" ht="33.950000000000003" customHeight="1" x14ac:dyDescent="0.25">
      <c r="A14" s="25">
        <v>45999</v>
      </c>
      <c r="B14" s="26" t="s">
        <v>20</v>
      </c>
      <c r="C14" s="26" t="s">
        <v>162</v>
      </c>
      <c r="D14" s="27"/>
      <c r="E14" s="28"/>
      <c r="F14" s="29" t="s">
        <v>23</v>
      </c>
      <c r="G14" s="30">
        <v>3250.43</v>
      </c>
    </row>
    <row r="15" spans="1:8" ht="33.950000000000003" customHeight="1" x14ac:dyDescent="0.25">
      <c r="A15" s="25">
        <v>45999</v>
      </c>
      <c r="B15" s="26" t="s">
        <v>20</v>
      </c>
      <c r="C15" s="26" t="s">
        <v>162</v>
      </c>
      <c r="D15" s="27"/>
      <c r="E15" s="28"/>
      <c r="F15" s="29" t="s">
        <v>24</v>
      </c>
      <c r="G15" s="30">
        <v>536.32000000000005</v>
      </c>
    </row>
    <row r="16" spans="1:8" ht="33.950000000000003" customHeight="1" x14ac:dyDescent="0.25">
      <c r="A16" s="25">
        <v>46000</v>
      </c>
      <c r="B16" s="26" t="s">
        <v>25</v>
      </c>
      <c r="C16" s="26" t="s">
        <v>26</v>
      </c>
      <c r="D16" s="27"/>
      <c r="E16" s="28" t="s">
        <v>27</v>
      </c>
      <c r="F16" s="29" t="s">
        <v>28</v>
      </c>
      <c r="G16" s="30">
        <v>144</v>
      </c>
    </row>
    <row r="17" spans="1:7" ht="33.950000000000003" customHeight="1" x14ac:dyDescent="0.25">
      <c r="A17" s="25">
        <v>46001</v>
      </c>
      <c r="B17" s="26" t="s">
        <v>29</v>
      </c>
      <c r="C17" s="26" t="s">
        <v>162</v>
      </c>
      <c r="D17" s="27"/>
      <c r="E17" s="28"/>
      <c r="F17" s="29" t="s">
        <v>23</v>
      </c>
      <c r="G17" s="30">
        <v>87972.13</v>
      </c>
    </row>
    <row r="18" spans="1:7" ht="33.950000000000003" customHeight="1" x14ac:dyDescent="0.25">
      <c r="A18" s="25">
        <v>46001</v>
      </c>
      <c r="B18" s="26" t="s">
        <v>29</v>
      </c>
      <c r="C18" s="26" t="s">
        <v>162</v>
      </c>
      <c r="D18" s="27"/>
      <c r="E18" s="28"/>
      <c r="F18" s="29" t="s">
        <v>24</v>
      </c>
      <c r="G18" s="30">
        <v>13927.26</v>
      </c>
    </row>
    <row r="19" spans="1:7" ht="33.950000000000003" customHeight="1" x14ac:dyDescent="0.25">
      <c r="A19" s="25">
        <v>46001</v>
      </c>
      <c r="B19" s="26" t="s">
        <v>29</v>
      </c>
      <c r="C19" s="26" t="s">
        <v>162</v>
      </c>
      <c r="D19" s="27"/>
      <c r="E19" s="28"/>
      <c r="F19" s="29" t="s">
        <v>30</v>
      </c>
      <c r="G19" s="30">
        <v>1539.02</v>
      </c>
    </row>
    <row r="20" spans="1:7" ht="33.950000000000003" customHeight="1" x14ac:dyDescent="0.25">
      <c r="A20" s="25">
        <v>46001</v>
      </c>
      <c r="B20" s="26" t="s">
        <v>31</v>
      </c>
      <c r="C20" s="26"/>
      <c r="D20" s="27"/>
      <c r="E20" s="28"/>
      <c r="F20" s="29" t="s">
        <v>32</v>
      </c>
      <c r="G20" s="30">
        <v>388</v>
      </c>
    </row>
    <row r="21" spans="1:7" ht="33.950000000000003" customHeight="1" x14ac:dyDescent="0.25">
      <c r="A21" s="25">
        <v>46001</v>
      </c>
      <c r="B21" s="26" t="s">
        <v>33</v>
      </c>
      <c r="C21" s="26" t="s">
        <v>34</v>
      </c>
      <c r="D21" s="27">
        <v>96107776452</v>
      </c>
      <c r="E21" s="28" t="s">
        <v>35</v>
      </c>
      <c r="F21" s="29" t="s">
        <v>36</v>
      </c>
      <c r="G21" s="30">
        <v>2927.03</v>
      </c>
    </row>
    <row r="22" spans="1:7" ht="33.950000000000003" customHeight="1" x14ac:dyDescent="0.25">
      <c r="A22" s="25">
        <v>46001</v>
      </c>
      <c r="B22" s="26" t="s">
        <v>37</v>
      </c>
      <c r="C22" s="26" t="s">
        <v>38</v>
      </c>
      <c r="D22" s="27">
        <v>60385712857</v>
      </c>
      <c r="E22" s="28" t="s">
        <v>39</v>
      </c>
      <c r="F22" s="29" t="s">
        <v>40</v>
      </c>
      <c r="G22" s="30">
        <v>162</v>
      </c>
    </row>
    <row r="23" spans="1:7" ht="33.950000000000003" customHeight="1" x14ac:dyDescent="0.25">
      <c r="A23" s="25">
        <v>46001</v>
      </c>
      <c r="B23" s="26" t="s">
        <v>41</v>
      </c>
      <c r="C23" s="26" t="s">
        <v>42</v>
      </c>
      <c r="D23" s="27">
        <v>85821130368</v>
      </c>
      <c r="E23" s="28" t="s">
        <v>43</v>
      </c>
      <c r="F23" s="29" t="s">
        <v>44</v>
      </c>
      <c r="G23" s="30">
        <v>73</v>
      </c>
    </row>
    <row r="24" spans="1:7" ht="33.950000000000003" customHeight="1" x14ac:dyDescent="0.25">
      <c r="A24" s="25">
        <v>46001</v>
      </c>
      <c r="B24" s="26" t="s">
        <v>45</v>
      </c>
      <c r="C24" s="26" t="s">
        <v>46</v>
      </c>
      <c r="D24" s="27">
        <v>28753835270</v>
      </c>
      <c r="E24" s="28" t="s">
        <v>47</v>
      </c>
      <c r="F24" s="29" t="s">
        <v>44</v>
      </c>
      <c r="G24" s="30">
        <v>156.25</v>
      </c>
    </row>
    <row r="25" spans="1:7" ht="33.950000000000003" customHeight="1" x14ac:dyDescent="0.25">
      <c r="A25" s="25">
        <v>46001</v>
      </c>
      <c r="B25" s="26" t="s">
        <v>48</v>
      </c>
      <c r="C25" s="26" t="s">
        <v>49</v>
      </c>
      <c r="D25" s="27">
        <v>89820699113</v>
      </c>
      <c r="E25" s="28" t="s">
        <v>50</v>
      </c>
      <c r="F25" s="29" t="s">
        <v>51</v>
      </c>
      <c r="G25" s="30">
        <v>133.26</v>
      </c>
    </row>
    <row r="26" spans="1:7" ht="33.950000000000003" customHeight="1" x14ac:dyDescent="0.25">
      <c r="A26" s="25">
        <v>46001</v>
      </c>
      <c r="B26" s="26" t="s">
        <v>52</v>
      </c>
      <c r="C26" s="26" t="s">
        <v>53</v>
      </c>
      <c r="D26" s="27">
        <v>87311810356</v>
      </c>
      <c r="E26" s="28" t="s">
        <v>54</v>
      </c>
      <c r="F26" s="29" t="s">
        <v>36</v>
      </c>
      <c r="G26" s="30">
        <v>16.14</v>
      </c>
    </row>
    <row r="27" spans="1:7" ht="33.950000000000003" customHeight="1" x14ac:dyDescent="0.25">
      <c r="A27" s="25">
        <v>46001</v>
      </c>
      <c r="B27" s="26" t="s">
        <v>55</v>
      </c>
      <c r="C27" s="26" t="s">
        <v>56</v>
      </c>
      <c r="D27" s="27">
        <v>91591564577</v>
      </c>
      <c r="E27" s="28" t="s">
        <v>43</v>
      </c>
      <c r="F27" s="29" t="s">
        <v>57</v>
      </c>
      <c r="G27" s="30">
        <v>130.65</v>
      </c>
    </row>
    <row r="28" spans="1:7" ht="33.950000000000003" customHeight="1" x14ac:dyDescent="0.25">
      <c r="A28" s="25">
        <v>46001</v>
      </c>
      <c r="B28" s="26" t="s">
        <v>58</v>
      </c>
      <c r="C28" s="26" t="s">
        <v>59</v>
      </c>
      <c r="D28" s="27"/>
      <c r="E28" s="28" t="s">
        <v>60</v>
      </c>
      <c r="F28" s="29" t="s">
        <v>28</v>
      </c>
      <c r="G28" s="30">
        <v>2999.8</v>
      </c>
    </row>
    <row r="29" spans="1:7" ht="33.950000000000003" customHeight="1" x14ac:dyDescent="0.25">
      <c r="A29" s="25">
        <v>46001</v>
      </c>
      <c r="B29" s="26" t="s">
        <v>61</v>
      </c>
      <c r="C29" s="26" t="s">
        <v>59</v>
      </c>
      <c r="D29" s="27"/>
      <c r="E29" s="28" t="s">
        <v>60</v>
      </c>
      <c r="F29" s="29" t="s">
        <v>28</v>
      </c>
      <c r="G29" s="30">
        <v>2999.8</v>
      </c>
    </row>
    <row r="30" spans="1:7" ht="33.950000000000003" customHeight="1" x14ac:dyDescent="0.25">
      <c r="A30" s="25">
        <v>46001</v>
      </c>
      <c r="B30" s="26" t="s">
        <v>62</v>
      </c>
      <c r="C30" s="26" t="s">
        <v>59</v>
      </c>
      <c r="D30" s="27"/>
      <c r="E30" s="28" t="s">
        <v>60</v>
      </c>
      <c r="F30" s="29" t="s">
        <v>28</v>
      </c>
      <c r="G30" s="30">
        <v>2472.5</v>
      </c>
    </row>
    <row r="31" spans="1:7" ht="33.950000000000003" customHeight="1" x14ac:dyDescent="0.25">
      <c r="A31" s="25">
        <v>46001</v>
      </c>
      <c r="B31" s="26" t="s">
        <v>63</v>
      </c>
      <c r="C31" s="26" t="s">
        <v>64</v>
      </c>
      <c r="D31" s="27">
        <v>57560191883</v>
      </c>
      <c r="E31" s="28" t="s">
        <v>43</v>
      </c>
      <c r="F31" s="29" t="s">
        <v>65</v>
      </c>
      <c r="G31" s="30">
        <v>129.44</v>
      </c>
    </row>
    <row r="32" spans="1:7" ht="33.950000000000003" customHeight="1" x14ac:dyDescent="0.25">
      <c r="A32" s="25">
        <v>46001</v>
      </c>
      <c r="B32" s="26" t="s">
        <v>66</v>
      </c>
      <c r="C32" s="26" t="s">
        <v>67</v>
      </c>
      <c r="D32" s="27"/>
      <c r="E32" s="28" t="s">
        <v>50</v>
      </c>
      <c r="F32" s="29" t="s">
        <v>68</v>
      </c>
      <c r="G32" s="30">
        <v>1000</v>
      </c>
    </row>
    <row r="33" spans="1:7" ht="33.950000000000003" customHeight="1" x14ac:dyDescent="0.25">
      <c r="A33" s="25">
        <v>46001</v>
      </c>
      <c r="B33" s="26" t="s">
        <v>69</v>
      </c>
      <c r="C33" s="26" t="s">
        <v>70</v>
      </c>
      <c r="D33" s="27">
        <v>23360971149</v>
      </c>
      <c r="E33" s="28" t="s">
        <v>71</v>
      </c>
      <c r="F33" s="29" t="s">
        <v>65</v>
      </c>
      <c r="G33" s="30">
        <v>76.5</v>
      </c>
    </row>
    <row r="34" spans="1:7" ht="33.950000000000003" customHeight="1" x14ac:dyDescent="0.25">
      <c r="A34" s="25">
        <v>46001</v>
      </c>
      <c r="B34" s="26" t="s">
        <v>72</v>
      </c>
      <c r="C34" s="26" t="s">
        <v>73</v>
      </c>
      <c r="D34" s="27">
        <v>26853748349</v>
      </c>
      <c r="E34" s="28" t="s">
        <v>74</v>
      </c>
      <c r="F34" s="29" t="s">
        <v>65</v>
      </c>
      <c r="G34" s="30">
        <v>32.97</v>
      </c>
    </row>
    <row r="35" spans="1:7" ht="33.950000000000003" customHeight="1" x14ac:dyDescent="0.25">
      <c r="A35" s="25">
        <v>46001</v>
      </c>
      <c r="B35" s="26" t="s">
        <v>75</v>
      </c>
      <c r="C35" s="26" t="s">
        <v>76</v>
      </c>
      <c r="D35" s="27">
        <v>45065170578</v>
      </c>
      <c r="E35" s="28" t="s">
        <v>77</v>
      </c>
      <c r="F35" s="29" t="s">
        <v>65</v>
      </c>
      <c r="G35" s="30">
        <v>63</v>
      </c>
    </row>
    <row r="36" spans="1:7" ht="33.950000000000003" customHeight="1" x14ac:dyDescent="0.25">
      <c r="A36" s="25">
        <v>46001</v>
      </c>
      <c r="B36" s="26" t="s">
        <v>78</v>
      </c>
      <c r="C36" s="26" t="s">
        <v>79</v>
      </c>
      <c r="D36" s="27">
        <v>61542228694</v>
      </c>
      <c r="E36" s="28" t="s">
        <v>80</v>
      </c>
      <c r="F36" s="29" t="s">
        <v>81</v>
      </c>
      <c r="G36" s="30">
        <v>487.5</v>
      </c>
    </row>
    <row r="37" spans="1:7" ht="33.950000000000003" customHeight="1" x14ac:dyDescent="0.25">
      <c r="A37" s="25">
        <v>46001</v>
      </c>
      <c r="B37" s="26" t="s">
        <v>82</v>
      </c>
      <c r="C37" s="26" t="s">
        <v>83</v>
      </c>
      <c r="D37" s="27">
        <v>61799783679</v>
      </c>
      <c r="E37" s="28" t="s">
        <v>84</v>
      </c>
      <c r="F37" s="29" t="s">
        <v>44</v>
      </c>
      <c r="G37" s="30">
        <v>23.66</v>
      </c>
    </row>
    <row r="38" spans="1:7" ht="33.950000000000003" customHeight="1" x14ac:dyDescent="0.25">
      <c r="A38" s="25">
        <v>46002</v>
      </c>
      <c r="B38" s="26" t="s">
        <v>177</v>
      </c>
      <c r="C38" s="26" t="s">
        <v>162</v>
      </c>
      <c r="D38" s="27"/>
      <c r="E38" s="28"/>
      <c r="F38" s="29" t="s">
        <v>85</v>
      </c>
      <c r="G38" s="30">
        <v>22.4</v>
      </c>
    </row>
    <row r="39" spans="1:7" ht="33.950000000000003" customHeight="1" x14ac:dyDescent="0.25">
      <c r="A39" s="25">
        <v>46002</v>
      </c>
      <c r="B39" s="26" t="s">
        <v>178</v>
      </c>
      <c r="C39" s="26" t="s">
        <v>162</v>
      </c>
      <c r="D39" s="27"/>
      <c r="E39" s="28"/>
      <c r="F39" s="29" t="s">
        <v>85</v>
      </c>
      <c r="G39" s="30">
        <v>22.4</v>
      </c>
    </row>
    <row r="40" spans="1:7" ht="33.950000000000003" customHeight="1" x14ac:dyDescent="0.25">
      <c r="A40" s="25">
        <v>46002</v>
      </c>
      <c r="B40" s="26" t="s">
        <v>181</v>
      </c>
      <c r="C40" s="26" t="s">
        <v>162</v>
      </c>
      <c r="D40" s="27"/>
      <c r="E40" s="28"/>
      <c r="F40" s="29" t="s">
        <v>85</v>
      </c>
      <c r="G40" s="30">
        <v>37.4</v>
      </c>
    </row>
    <row r="41" spans="1:7" ht="33.950000000000003" customHeight="1" x14ac:dyDescent="0.25">
      <c r="A41" s="25">
        <v>46002</v>
      </c>
      <c r="B41" s="26" t="s">
        <v>179</v>
      </c>
      <c r="C41" s="26" t="s">
        <v>162</v>
      </c>
      <c r="D41" s="27"/>
      <c r="E41" s="28"/>
      <c r="F41" s="29" t="s">
        <v>85</v>
      </c>
      <c r="G41" s="30">
        <v>47.4</v>
      </c>
    </row>
    <row r="42" spans="1:7" ht="33.950000000000003" customHeight="1" x14ac:dyDescent="0.25">
      <c r="A42" s="25">
        <v>46002</v>
      </c>
      <c r="B42" s="26" t="s">
        <v>180</v>
      </c>
      <c r="C42" s="26" t="s">
        <v>162</v>
      </c>
      <c r="D42" s="27"/>
      <c r="E42" s="28"/>
      <c r="F42" s="29" t="s">
        <v>85</v>
      </c>
      <c r="G42" s="30">
        <v>22.4</v>
      </c>
    </row>
    <row r="43" spans="1:7" ht="33.950000000000003" customHeight="1" x14ac:dyDescent="0.25">
      <c r="A43" s="25">
        <v>46003</v>
      </c>
      <c r="B43" s="26" t="s">
        <v>14</v>
      </c>
      <c r="C43" s="26"/>
      <c r="D43" s="27"/>
      <c r="E43" s="28"/>
      <c r="F43" s="8" t="s">
        <v>160</v>
      </c>
      <c r="G43" s="30">
        <v>246.36</v>
      </c>
    </row>
    <row r="44" spans="1:7" ht="33.950000000000003" customHeight="1" x14ac:dyDescent="0.25">
      <c r="A44" s="25">
        <v>46003</v>
      </c>
      <c r="B44" s="26" t="s">
        <v>86</v>
      </c>
      <c r="C44" s="26" t="s">
        <v>38</v>
      </c>
      <c r="D44" s="27">
        <v>60385712857</v>
      </c>
      <c r="E44" s="28" t="s">
        <v>39</v>
      </c>
      <c r="F44" s="29" t="s">
        <v>40</v>
      </c>
      <c r="G44" s="30">
        <v>79</v>
      </c>
    </row>
    <row r="45" spans="1:7" ht="33.950000000000003" customHeight="1" x14ac:dyDescent="0.25">
      <c r="A45" s="25">
        <v>46003</v>
      </c>
      <c r="B45" s="26" t="s">
        <v>182</v>
      </c>
      <c r="C45" s="26" t="s">
        <v>38</v>
      </c>
      <c r="D45" s="27">
        <v>60385712857</v>
      </c>
      <c r="E45" s="28" t="s">
        <v>39</v>
      </c>
      <c r="F45" s="29" t="s">
        <v>40</v>
      </c>
      <c r="G45" s="30">
        <v>149.99</v>
      </c>
    </row>
    <row r="46" spans="1:7" ht="33.950000000000003" customHeight="1" x14ac:dyDescent="0.25">
      <c r="A46" s="25">
        <v>46006</v>
      </c>
      <c r="B46" s="26" t="s">
        <v>87</v>
      </c>
      <c r="C46" s="26" t="s">
        <v>88</v>
      </c>
      <c r="D46" s="27">
        <v>81889785066</v>
      </c>
      <c r="E46" s="28" t="s">
        <v>43</v>
      </c>
      <c r="F46" s="29" t="s">
        <v>89</v>
      </c>
      <c r="G46" s="30">
        <v>25</v>
      </c>
    </row>
    <row r="47" spans="1:7" ht="33.950000000000003" customHeight="1" x14ac:dyDescent="0.25">
      <c r="A47" s="25" t="s">
        <v>166</v>
      </c>
      <c r="B47" s="26" t="s">
        <v>90</v>
      </c>
      <c r="C47" s="26" t="s">
        <v>91</v>
      </c>
      <c r="D47" s="27">
        <v>13653700851</v>
      </c>
      <c r="E47" s="28" t="s">
        <v>47</v>
      </c>
      <c r="F47" s="29" t="s">
        <v>36</v>
      </c>
      <c r="G47" s="30">
        <v>10.5</v>
      </c>
    </row>
    <row r="48" spans="1:7" ht="33.950000000000003" customHeight="1" x14ac:dyDescent="0.25">
      <c r="A48" s="25">
        <v>46006</v>
      </c>
      <c r="B48" s="26" t="s">
        <v>90</v>
      </c>
      <c r="C48" s="26" t="s">
        <v>91</v>
      </c>
      <c r="D48" s="27">
        <v>13653700851</v>
      </c>
      <c r="E48" s="28" t="s">
        <v>47</v>
      </c>
      <c r="F48" s="29" t="s">
        <v>165</v>
      </c>
      <c r="G48" s="30">
        <v>477.84</v>
      </c>
    </row>
    <row r="49" spans="1:7" ht="33.950000000000003" customHeight="1" x14ac:dyDescent="0.25">
      <c r="A49" s="25">
        <v>46006</v>
      </c>
      <c r="B49" s="26" t="s">
        <v>92</v>
      </c>
      <c r="C49" s="26" t="s">
        <v>93</v>
      </c>
      <c r="D49" s="27">
        <v>57010186553</v>
      </c>
      <c r="E49" s="28" t="s">
        <v>74</v>
      </c>
      <c r="F49" s="29" t="s">
        <v>165</v>
      </c>
      <c r="G49" s="30">
        <v>1010.32</v>
      </c>
    </row>
    <row r="50" spans="1:7" ht="33.950000000000003" customHeight="1" x14ac:dyDescent="0.25">
      <c r="A50" s="25">
        <v>46006</v>
      </c>
      <c r="B50" s="26" t="s">
        <v>94</v>
      </c>
      <c r="C50" s="26" t="s">
        <v>95</v>
      </c>
      <c r="D50" s="27">
        <v>5614216244</v>
      </c>
      <c r="E50" s="28" t="s">
        <v>80</v>
      </c>
      <c r="F50" s="29" t="s">
        <v>65</v>
      </c>
      <c r="G50" s="30">
        <v>16.55</v>
      </c>
    </row>
    <row r="51" spans="1:7" ht="33.950000000000003" customHeight="1" x14ac:dyDescent="0.25">
      <c r="A51" s="25">
        <v>46007</v>
      </c>
      <c r="B51" s="26" t="s">
        <v>183</v>
      </c>
      <c r="C51" s="26" t="s">
        <v>162</v>
      </c>
      <c r="D51" s="27"/>
      <c r="E51" s="28"/>
      <c r="F51" s="29" t="s">
        <v>85</v>
      </c>
      <c r="G51" s="30">
        <v>61.7</v>
      </c>
    </row>
    <row r="52" spans="1:7" ht="33.950000000000003" customHeight="1" x14ac:dyDescent="0.25">
      <c r="A52" s="25">
        <v>46007</v>
      </c>
      <c r="B52" s="26" t="s">
        <v>185</v>
      </c>
      <c r="C52" s="26" t="s">
        <v>162</v>
      </c>
      <c r="D52" s="27"/>
      <c r="E52" s="28"/>
      <c r="F52" s="29" t="s">
        <v>85</v>
      </c>
      <c r="G52" s="30">
        <v>67.400000000000006</v>
      </c>
    </row>
    <row r="53" spans="1:7" ht="33.950000000000003" customHeight="1" x14ac:dyDescent="0.25">
      <c r="A53" s="25">
        <v>46007</v>
      </c>
      <c r="B53" s="26" t="s">
        <v>186</v>
      </c>
      <c r="C53" s="26" t="s">
        <v>162</v>
      </c>
      <c r="D53" s="27"/>
      <c r="E53" s="28"/>
      <c r="F53" s="29" t="s">
        <v>85</v>
      </c>
      <c r="G53" s="30">
        <v>22.4</v>
      </c>
    </row>
    <row r="54" spans="1:7" ht="33.950000000000003" customHeight="1" x14ac:dyDescent="0.25">
      <c r="A54" s="25">
        <v>46007</v>
      </c>
      <c r="B54" s="26" t="s">
        <v>184</v>
      </c>
      <c r="C54" s="26" t="s">
        <v>162</v>
      </c>
      <c r="D54" s="27"/>
      <c r="E54" s="28"/>
      <c r="F54" s="29" t="s">
        <v>85</v>
      </c>
      <c r="G54" s="30">
        <v>140.68</v>
      </c>
    </row>
    <row r="55" spans="1:7" ht="33.950000000000003" customHeight="1" x14ac:dyDescent="0.25">
      <c r="A55" s="25">
        <v>46007</v>
      </c>
      <c r="B55" s="26" t="s">
        <v>96</v>
      </c>
      <c r="C55" s="26" t="s">
        <v>53</v>
      </c>
      <c r="D55" s="27">
        <v>87311810356</v>
      </c>
      <c r="E55" s="28" t="s">
        <v>54</v>
      </c>
      <c r="F55" s="29" t="s">
        <v>36</v>
      </c>
      <c r="G55" s="30">
        <v>7.8</v>
      </c>
    </row>
    <row r="56" spans="1:7" ht="33.950000000000003" customHeight="1" x14ac:dyDescent="0.25">
      <c r="A56" s="25">
        <v>46007</v>
      </c>
      <c r="B56" s="26" t="s">
        <v>97</v>
      </c>
      <c r="C56" s="26" t="s">
        <v>98</v>
      </c>
      <c r="D56" s="27">
        <v>23071028130</v>
      </c>
      <c r="E56" s="28" t="s">
        <v>43</v>
      </c>
      <c r="F56" s="29" t="s">
        <v>99</v>
      </c>
      <c r="G56" s="30">
        <v>62.5</v>
      </c>
    </row>
    <row r="57" spans="1:7" ht="33.950000000000003" customHeight="1" x14ac:dyDescent="0.25">
      <c r="A57" s="25">
        <v>46009</v>
      </c>
      <c r="B57" s="26" t="s">
        <v>100</v>
      </c>
      <c r="C57" s="26" t="s">
        <v>101</v>
      </c>
      <c r="D57" s="27">
        <v>65587651704</v>
      </c>
      <c r="E57" s="28" t="s">
        <v>50</v>
      </c>
      <c r="F57" s="29" t="s">
        <v>51</v>
      </c>
      <c r="G57" s="30">
        <v>300.88</v>
      </c>
    </row>
    <row r="58" spans="1:7" ht="33.950000000000003" customHeight="1" x14ac:dyDescent="0.25">
      <c r="A58" s="25">
        <v>46009</v>
      </c>
      <c r="B58" s="26" t="s">
        <v>102</v>
      </c>
      <c r="C58" s="26" t="s">
        <v>101</v>
      </c>
      <c r="D58" s="27">
        <v>65587651704</v>
      </c>
      <c r="E58" s="28" t="s">
        <v>50</v>
      </c>
      <c r="F58" s="29" t="s">
        <v>51</v>
      </c>
      <c r="G58" s="30">
        <v>448.53</v>
      </c>
    </row>
    <row r="59" spans="1:7" ht="33.950000000000003" customHeight="1" x14ac:dyDescent="0.25">
      <c r="A59" s="25">
        <v>46009</v>
      </c>
      <c r="B59" s="26" t="s">
        <v>103</v>
      </c>
      <c r="C59" s="26" t="s">
        <v>104</v>
      </c>
      <c r="D59" s="27">
        <v>56556235804</v>
      </c>
      <c r="E59" s="28" t="s">
        <v>105</v>
      </c>
      <c r="F59" s="29" t="s">
        <v>57</v>
      </c>
      <c r="G59" s="30">
        <v>262.5</v>
      </c>
    </row>
    <row r="60" spans="1:7" ht="33.950000000000003" customHeight="1" x14ac:dyDescent="0.25">
      <c r="A60" s="25">
        <v>46009</v>
      </c>
      <c r="B60" s="26" t="s">
        <v>106</v>
      </c>
      <c r="C60" s="26" t="s">
        <v>107</v>
      </c>
      <c r="D60" s="27">
        <v>4252131176</v>
      </c>
      <c r="E60" s="28" t="s">
        <v>108</v>
      </c>
      <c r="F60" s="29" t="s">
        <v>36</v>
      </c>
      <c r="G60" s="30">
        <v>250</v>
      </c>
    </row>
    <row r="61" spans="1:7" ht="33.950000000000003" customHeight="1" x14ac:dyDescent="0.25">
      <c r="A61" s="25">
        <v>46009</v>
      </c>
      <c r="B61" s="26" t="s">
        <v>109</v>
      </c>
      <c r="C61" s="26" t="s">
        <v>110</v>
      </c>
      <c r="D61" s="27">
        <v>50898856620</v>
      </c>
      <c r="E61" s="28" t="s">
        <v>111</v>
      </c>
      <c r="F61" s="29" t="s">
        <v>68</v>
      </c>
      <c r="G61" s="30">
        <v>131.25</v>
      </c>
    </row>
    <row r="62" spans="1:7" ht="33.950000000000003" customHeight="1" x14ac:dyDescent="0.25">
      <c r="A62" s="25">
        <v>46009</v>
      </c>
      <c r="B62" s="26" t="s">
        <v>112</v>
      </c>
      <c r="C62" s="26" t="s">
        <v>113</v>
      </c>
      <c r="D62" s="27">
        <v>61823356827</v>
      </c>
      <c r="E62" s="28" t="s">
        <v>50</v>
      </c>
      <c r="F62" s="29" t="s">
        <v>51</v>
      </c>
      <c r="G62" s="30">
        <v>188.78</v>
      </c>
    </row>
    <row r="63" spans="1:7" ht="33.950000000000003" customHeight="1" x14ac:dyDescent="0.25">
      <c r="A63" s="25">
        <v>46009</v>
      </c>
      <c r="B63" s="26" t="s">
        <v>114</v>
      </c>
      <c r="C63" s="26" t="s">
        <v>115</v>
      </c>
      <c r="D63" s="27">
        <v>55341918933</v>
      </c>
      <c r="E63" s="28" t="s">
        <v>50</v>
      </c>
      <c r="F63" s="29" t="s">
        <v>51</v>
      </c>
      <c r="G63" s="30">
        <v>48</v>
      </c>
    </row>
    <row r="64" spans="1:7" ht="33.950000000000003" customHeight="1" x14ac:dyDescent="0.25">
      <c r="A64" s="25">
        <v>46009</v>
      </c>
      <c r="B64" s="26" t="s">
        <v>116</v>
      </c>
      <c r="C64" s="26" t="s">
        <v>117</v>
      </c>
      <c r="D64" s="27">
        <v>43278064772</v>
      </c>
      <c r="E64" s="28" t="s">
        <v>39</v>
      </c>
      <c r="F64" s="29" t="s">
        <v>118</v>
      </c>
      <c r="G64" s="30">
        <v>569.26</v>
      </c>
    </row>
    <row r="65" spans="1:7" ht="33.950000000000003" customHeight="1" x14ac:dyDescent="0.25">
      <c r="A65" s="25">
        <v>46009</v>
      </c>
      <c r="B65" s="26" t="s">
        <v>119</v>
      </c>
      <c r="C65" s="26" t="s">
        <v>120</v>
      </c>
      <c r="D65" s="27">
        <v>38967655335</v>
      </c>
      <c r="E65" s="28" t="s">
        <v>43</v>
      </c>
      <c r="F65" s="29" t="s">
        <v>163</v>
      </c>
      <c r="G65" s="30">
        <v>12.8</v>
      </c>
    </row>
    <row r="66" spans="1:7" ht="33.950000000000003" customHeight="1" x14ac:dyDescent="0.25">
      <c r="A66" s="25">
        <v>46010</v>
      </c>
      <c r="B66" s="26" t="s">
        <v>161</v>
      </c>
      <c r="C66" s="26" t="s">
        <v>162</v>
      </c>
      <c r="D66" s="27"/>
      <c r="E66" s="28"/>
      <c r="F66" s="29" t="s">
        <v>164</v>
      </c>
      <c r="G66" s="30">
        <v>13200</v>
      </c>
    </row>
    <row r="67" spans="1:7" ht="33.950000000000003" customHeight="1" x14ac:dyDescent="0.25">
      <c r="A67" s="25">
        <v>46013</v>
      </c>
      <c r="B67" s="26" t="s">
        <v>121</v>
      </c>
      <c r="C67" s="26" t="s">
        <v>122</v>
      </c>
      <c r="D67" s="27">
        <v>23495584640</v>
      </c>
      <c r="E67" s="28" t="s">
        <v>123</v>
      </c>
      <c r="F67" s="29" t="s">
        <v>40</v>
      </c>
      <c r="G67" s="30">
        <v>213.7</v>
      </c>
    </row>
    <row r="68" spans="1:7" ht="33.950000000000003" customHeight="1" x14ac:dyDescent="0.25">
      <c r="A68" s="25">
        <v>46013</v>
      </c>
      <c r="B68" s="26" t="s">
        <v>124</v>
      </c>
      <c r="C68" s="26" t="s">
        <v>125</v>
      </c>
      <c r="D68" s="27">
        <v>22473413844</v>
      </c>
      <c r="E68" s="28" t="s">
        <v>74</v>
      </c>
      <c r="F68" s="29" t="s">
        <v>165</v>
      </c>
      <c r="G68" s="30">
        <v>295.01</v>
      </c>
    </row>
    <row r="69" spans="1:7" ht="33.950000000000003" customHeight="1" x14ac:dyDescent="0.25">
      <c r="A69" s="25">
        <v>46013</v>
      </c>
      <c r="B69" s="26" t="s">
        <v>126</v>
      </c>
      <c r="C69" s="26" t="s">
        <v>53</v>
      </c>
      <c r="D69" s="27">
        <v>87311810356</v>
      </c>
      <c r="E69" s="28" t="s">
        <v>54</v>
      </c>
      <c r="F69" s="29" t="s">
        <v>36</v>
      </c>
      <c r="G69" s="30">
        <v>17.29</v>
      </c>
    </row>
    <row r="70" spans="1:7" ht="33.950000000000003" customHeight="1" x14ac:dyDescent="0.25">
      <c r="A70" s="25">
        <v>46013</v>
      </c>
      <c r="B70" s="26" t="s">
        <v>127</v>
      </c>
      <c r="C70" s="26" t="s">
        <v>56</v>
      </c>
      <c r="D70" s="27">
        <v>91591564577</v>
      </c>
      <c r="E70" s="28" t="s">
        <v>43</v>
      </c>
      <c r="F70" s="29" t="s">
        <v>57</v>
      </c>
      <c r="G70" s="30">
        <v>130.65</v>
      </c>
    </row>
    <row r="71" spans="1:7" ht="33.950000000000003" customHeight="1" x14ac:dyDescent="0.25">
      <c r="A71" s="25">
        <v>46013</v>
      </c>
      <c r="B71" s="26" t="s">
        <v>128</v>
      </c>
      <c r="C71" s="26" t="s">
        <v>91</v>
      </c>
      <c r="D71" s="27">
        <v>13653700851</v>
      </c>
      <c r="E71" s="28" t="s">
        <v>47</v>
      </c>
      <c r="F71" s="29" t="s">
        <v>165</v>
      </c>
      <c r="G71" s="30">
        <v>282.14</v>
      </c>
    </row>
    <row r="72" spans="1:7" ht="33.950000000000003" customHeight="1" x14ac:dyDescent="0.25">
      <c r="A72" s="25">
        <v>46013</v>
      </c>
      <c r="B72" s="26" t="s">
        <v>129</v>
      </c>
      <c r="C72" s="26" t="s">
        <v>130</v>
      </c>
      <c r="D72" s="27">
        <v>85724396887</v>
      </c>
      <c r="E72" s="28" t="s">
        <v>131</v>
      </c>
      <c r="F72" s="29" t="s">
        <v>81</v>
      </c>
      <c r="G72" s="30">
        <v>176.61</v>
      </c>
    </row>
    <row r="73" spans="1:7" ht="33.950000000000003" customHeight="1" x14ac:dyDescent="0.25">
      <c r="A73" s="25">
        <v>46013</v>
      </c>
      <c r="B73" s="26" t="s">
        <v>132</v>
      </c>
      <c r="C73" s="26" t="s">
        <v>70</v>
      </c>
      <c r="D73" s="27">
        <v>23360971149</v>
      </c>
      <c r="E73" s="28" t="s">
        <v>71</v>
      </c>
      <c r="F73" s="29" t="s">
        <v>65</v>
      </c>
      <c r="G73" s="30">
        <v>14.63</v>
      </c>
    </row>
    <row r="74" spans="1:7" ht="33.950000000000003" customHeight="1" x14ac:dyDescent="0.25">
      <c r="A74" s="25">
        <v>46013</v>
      </c>
      <c r="B74" s="26" t="s">
        <v>133</v>
      </c>
      <c r="C74" s="26" t="s">
        <v>134</v>
      </c>
      <c r="D74" s="27">
        <v>80799090950</v>
      </c>
      <c r="E74" s="28" t="s">
        <v>50</v>
      </c>
      <c r="F74" s="29" t="s">
        <v>81</v>
      </c>
      <c r="G74" s="30">
        <v>51.28</v>
      </c>
    </row>
    <row r="75" spans="1:7" ht="33.950000000000003" customHeight="1" x14ac:dyDescent="0.25">
      <c r="A75" s="25">
        <v>46013</v>
      </c>
      <c r="B75" s="26" t="s">
        <v>135</v>
      </c>
      <c r="C75" s="26" t="s">
        <v>134</v>
      </c>
      <c r="D75" s="27">
        <v>80799090950</v>
      </c>
      <c r="E75" s="28" t="s">
        <v>50</v>
      </c>
      <c r="F75" s="29" t="s">
        <v>81</v>
      </c>
      <c r="G75" s="30">
        <v>1.5</v>
      </c>
    </row>
    <row r="76" spans="1:7" ht="33.950000000000003" customHeight="1" x14ac:dyDescent="0.25">
      <c r="A76" s="25">
        <v>46013</v>
      </c>
      <c r="B76" s="26" t="s">
        <v>136</v>
      </c>
      <c r="C76" s="26" t="s">
        <v>137</v>
      </c>
      <c r="D76" s="27">
        <v>70133616033</v>
      </c>
      <c r="E76" s="28" t="s">
        <v>43</v>
      </c>
      <c r="F76" s="29" t="s">
        <v>36</v>
      </c>
      <c r="G76" s="30">
        <v>44.82</v>
      </c>
    </row>
    <row r="77" spans="1:7" ht="33.950000000000003" customHeight="1" x14ac:dyDescent="0.25">
      <c r="A77" s="25">
        <v>46013</v>
      </c>
      <c r="B77" s="26" t="s">
        <v>138</v>
      </c>
      <c r="C77" s="26" t="s">
        <v>139</v>
      </c>
      <c r="D77" s="27">
        <v>21270210680</v>
      </c>
      <c r="E77" s="28" t="s">
        <v>80</v>
      </c>
      <c r="F77" s="29" t="s">
        <v>65</v>
      </c>
      <c r="G77" s="30">
        <v>40.700000000000003</v>
      </c>
    </row>
    <row r="78" spans="1:7" ht="33.950000000000003" customHeight="1" x14ac:dyDescent="0.25">
      <c r="A78" s="25">
        <v>46020</v>
      </c>
      <c r="B78" s="26" t="s">
        <v>140</v>
      </c>
      <c r="C78" s="26" t="s">
        <v>141</v>
      </c>
      <c r="D78" s="27">
        <v>1250166084</v>
      </c>
      <c r="E78" s="28" t="s">
        <v>50</v>
      </c>
      <c r="F78" s="29" t="s">
        <v>81</v>
      </c>
      <c r="G78" s="30">
        <v>323.02</v>
      </c>
    </row>
    <row r="79" spans="1:7" ht="33.950000000000003" customHeight="1" x14ac:dyDescent="0.25">
      <c r="A79" s="25">
        <v>46020</v>
      </c>
      <c r="B79" s="26" t="s">
        <v>142</v>
      </c>
      <c r="C79" s="26" t="s">
        <v>143</v>
      </c>
      <c r="D79" s="27">
        <v>63073332379</v>
      </c>
      <c r="E79" s="28" t="s">
        <v>43</v>
      </c>
      <c r="F79" s="29" t="s">
        <v>144</v>
      </c>
      <c r="G79" s="30">
        <v>919.48</v>
      </c>
    </row>
    <row r="80" spans="1:7" ht="33.950000000000003" customHeight="1" x14ac:dyDescent="0.25">
      <c r="A80" s="25">
        <v>46020</v>
      </c>
      <c r="B80" s="26" t="s">
        <v>145</v>
      </c>
      <c r="C80" s="26" t="s">
        <v>146</v>
      </c>
      <c r="D80" s="27">
        <v>96577868636</v>
      </c>
      <c r="E80" s="28" t="s">
        <v>147</v>
      </c>
      <c r="F80" s="29" t="s">
        <v>81</v>
      </c>
      <c r="G80" s="30">
        <v>197.93</v>
      </c>
    </row>
    <row r="81" spans="1:7" ht="33.950000000000003" customHeight="1" x14ac:dyDescent="0.25">
      <c r="A81" s="25">
        <v>46021</v>
      </c>
      <c r="B81" s="26" t="s">
        <v>148</v>
      </c>
      <c r="C81" s="26" t="s">
        <v>149</v>
      </c>
      <c r="D81" s="27">
        <v>2335591140</v>
      </c>
      <c r="E81" s="28" t="s">
        <v>150</v>
      </c>
      <c r="F81" s="29" t="s">
        <v>168</v>
      </c>
      <c r="G81" s="30">
        <v>1733.75</v>
      </c>
    </row>
    <row r="82" spans="1:7" ht="33.950000000000003" customHeight="1" x14ac:dyDescent="0.25">
      <c r="A82" s="25">
        <v>46021</v>
      </c>
      <c r="B82" s="26" t="s">
        <v>151</v>
      </c>
      <c r="C82" s="26" t="s">
        <v>149</v>
      </c>
      <c r="D82" s="27">
        <v>2335591140</v>
      </c>
      <c r="E82" s="28" t="s">
        <v>150</v>
      </c>
      <c r="F82" s="29" t="s">
        <v>168</v>
      </c>
      <c r="G82" s="30">
        <v>1920</v>
      </c>
    </row>
    <row r="83" spans="1:7" ht="33.950000000000003" customHeight="1" x14ac:dyDescent="0.25">
      <c r="A83" s="25">
        <v>46021</v>
      </c>
      <c r="B83" s="26" t="s">
        <v>152</v>
      </c>
      <c r="C83" s="26" t="s">
        <v>153</v>
      </c>
      <c r="D83" s="27"/>
      <c r="E83" s="28" t="s">
        <v>187</v>
      </c>
      <c r="F83" s="29" t="s">
        <v>167</v>
      </c>
      <c r="G83" s="30">
        <v>1481.54</v>
      </c>
    </row>
    <row r="84" spans="1:7" ht="33.950000000000003" customHeight="1" x14ac:dyDescent="0.25">
      <c r="A84" s="25">
        <v>46021</v>
      </c>
      <c r="B84" s="26" t="s">
        <v>154</v>
      </c>
      <c r="C84" s="26" t="s">
        <v>155</v>
      </c>
      <c r="D84" s="27">
        <v>49667825288</v>
      </c>
      <c r="E84" s="28" t="s">
        <v>50</v>
      </c>
      <c r="F84" s="29" t="s">
        <v>68</v>
      </c>
      <c r="G84" s="30">
        <v>278</v>
      </c>
    </row>
    <row r="85" spans="1:7" ht="33.950000000000003" customHeight="1" x14ac:dyDescent="0.25">
      <c r="A85" s="25">
        <v>46022</v>
      </c>
      <c r="B85" s="26" t="s">
        <v>156</v>
      </c>
      <c r="C85" s="26" t="s">
        <v>157</v>
      </c>
      <c r="D85" s="27"/>
      <c r="E85" s="28" t="s">
        <v>50</v>
      </c>
      <c r="F85" s="29" t="s">
        <v>158</v>
      </c>
      <c r="G85" s="30">
        <v>1664.87</v>
      </c>
    </row>
    <row r="86" spans="1:7" ht="33.950000000000003" customHeight="1" x14ac:dyDescent="0.25">
      <c r="A86" s="25"/>
      <c r="B86" s="26"/>
      <c r="C86" s="26"/>
      <c r="D86" s="27"/>
      <c r="E86" s="28"/>
      <c r="F86" s="29" t="s">
        <v>159</v>
      </c>
      <c r="G86" s="30">
        <f>SUM(G7:G85)</f>
        <v>154779.73000000001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4 A46:F86">
    <cfRule type="expression" dxfId="21" priority="33">
      <formula>MOD(ROW(),2)=0</formula>
    </cfRule>
  </conditionalFormatting>
  <conditionalFormatting sqref="G7:G44 G46:G86">
    <cfRule type="expression" dxfId="20" priority="30">
      <formula>MOD(ROW(),2)=0</formula>
    </cfRule>
    <cfRule type="expression" dxfId="19" priority="31">
      <formula>MOD(ROW(),2)=1</formula>
    </cfRule>
  </conditionalFormatting>
  <conditionalFormatting sqref="A45:F45">
    <cfRule type="expression" dxfId="18" priority="3">
      <formula>MOD(ROW(),2)=0</formula>
    </cfRule>
  </conditionalFormatting>
  <conditionalFormatting sqref="G45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2026-01-16T14:43:30Z</dcterms:modified>
  <cp:version>1.0</cp:version>
</cp:coreProperties>
</file>