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\Desktop\"/>
    </mc:Choice>
  </mc:AlternateContent>
  <xr:revisionPtr revIDLastSave="0" documentId="8_{F79DFC80-BAE7-4AAE-8DF7-F530ED70E1C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<sst xmlns="http://schemas.openxmlformats.org/spreadsheetml/2006/main" count="196" uniqueCount="137">
  <si>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</si>
  <si>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</si>
  <si>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</si>
  <si>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</si>
  <si>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</si>
  <si>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</si>
  <si>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</si>
  <si>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</si>
  <si>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</si>
  <si>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</si>
  <si>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</si>
  <si>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</si>
  <si>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</si>
  <si>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01.02.2024. DO 29.02.2024.</t>
  </si>
  <si>
    <t>2024-URA-27 | Naknada banci 1/2024</t>
  </si>
  <si>
    <t>otpbanka d.d.</t>
  </si>
  <si>
    <t>Split</t>
  </si>
  <si>
    <t xml:space="preserve">3431 | BANKARSKE USLUGE I USLUGE PLATNOG PROMETA </t>
  </si>
  <si>
    <t>Plaća za UZ PUN 1/2024</t>
  </si>
  <si>
    <t xml:space="preserve">2024-URA-25 | Semafor za mjerenje buke i zvuka </t>
  </si>
  <si>
    <t>IDA DIDACTA d.o.o.</t>
  </si>
  <si>
    <t>10000 Zagreb</t>
  </si>
  <si>
    <t>3225 | SITNI INVENTAR I AUTO GUME</t>
  </si>
  <si>
    <t>2024-URA-8 | Dig.uredsko poslovanje 1/2024</t>
  </si>
  <si>
    <t>In Rebus d.o.o.</t>
  </si>
  <si>
    <t>3238 | RAČUNALNE USLUGE</t>
  </si>
  <si>
    <t>Plaća za 1/2024</t>
  </si>
  <si>
    <t>Ugovor o djelu-I.Dujmović</t>
  </si>
  <si>
    <t>2024-URA-14 | Mat.za tjelesni odgoj</t>
  </si>
  <si>
    <t>COSMOS STAR d.o.o. G.Kneginec</t>
  </si>
  <si>
    <t>Gornji Kneginec</t>
  </si>
  <si>
    <t xml:space="preserve">3299 | OSTALI NESPOMENUTI RASHODI POSLOVANJA </t>
  </si>
  <si>
    <t>Ugovor o djelu-M.Vladimir</t>
  </si>
  <si>
    <t>2024-URA-28 | Tel.za 1/2024</t>
  </si>
  <si>
    <t>Telemach Hrvatska d.o.o.</t>
  </si>
  <si>
    <t>3231 | USLUGE TELEFONA, POŠTE I PRIJEVOZA</t>
  </si>
  <si>
    <t>2024-URA-29 | Tel.za 1/2024</t>
  </si>
  <si>
    <t>2024-URA-22 | Prijevoz učenika 1/2024</t>
  </si>
  <si>
    <t>Čazmatrans PROMET d.o.o.</t>
  </si>
  <si>
    <t>Čazma</t>
  </si>
  <si>
    <t>2024-URA-13 | Članarina 1-6/2024</t>
  </si>
  <si>
    <t>HRVATSKA ZAJEDNICA OSNOVNIH ŠKOLA</t>
  </si>
  <si>
    <t>ZAGREB</t>
  </si>
  <si>
    <t xml:space="preserve">3294 | ČLANARINE </t>
  </si>
  <si>
    <t>2024-URA-16 | Uredski materijal psiholog</t>
  </si>
  <si>
    <t>LIMES plus</t>
  </si>
  <si>
    <t>Zagreb</t>
  </si>
  <si>
    <t>3221 | UREDSKI MATERIJAL I OSTALI MATERIJALNI RASHODI</t>
  </si>
  <si>
    <t>2024-URA-9 | Uredski materijali</t>
  </si>
  <si>
    <t>2024-URA-10 | Zastav RH</t>
  </si>
  <si>
    <t>NARODNE NOVINE d.d.</t>
  </si>
  <si>
    <t>Ugovor o djelu-N.Mandić</t>
  </si>
  <si>
    <t>2024-URA-39 | Poštarina 1/2024</t>
  </si>
  <si>
    <t>HP-HRVATSKA POŠTA d.d.</t>
  </si>
  <si>
    <t>2024-URA-7 | Kodovi eng.jezik</t>
  </si>
  <si>
    <t>PROFIL KLETT d.o.o.</t>
  </si>
  <si>
    <t xml:space="preserve">2024-URA-30 | Seminar kotizacija računovođa </t>
  </si>
  <si>
    <t>HRVATSKA ZAJEDNICA RAČUNOVOĐA I FINANCIJSKIH DJELATNIKA</t>
  </si>
  <si>
    <t>3213 | STRUČNO USAVRŠAVANJE ZAPOSLENIKA</t>
  </si>
  <si>
    <t>2024-URA-33 | Knjige učeničke 75.kom</t>
  </si>
  <si>
    <t>KATARINA ZRINSKA d.o.o.</t>
  </si>
  <si>
    <t>Varaždin</t>
  </si>
  <si>
    <t>2424 | KNJIGE, UMJETNIČKA DJELA I OSTAE IZLOŽBENE VRIJEDNOSTI</t>
  </si>
  <si>
    <t>2024-URA-31 | Dresovi  16.kom i usluga tiska</t>
  </si>
  <si>
    <t>SPORT -EXPERTO d.o.o.</t>
  </si>
  <si>
    <t>2024-URA-36 | Mat.za lik.odgoj</t>
  </si>
  <si>
    <t>ARMADURA d.o.o.</t>
  </si>
  <si>
    <t>21465 Jelsa</t>
  </si>
  <si>
    <t>2024-URA-38 | E-račun za 1/2024</t>
  </si>
  <si>
    <t>Finanacijsk agencija</t>
  </si>
  <si>
    <t>2024-URA-34 | Članarina 2024.g.</t>
  </si>
  <si>
    <t>HUROŠ</t>
  </si>
  <si>
    <t>2024-URA-37 | Mat.za lik.odgoj</t>
  </si>
  <si>
    <t>KIK Textilien und Non-Food d.o.o.</t>
  </si>
  <si>
    <t>Zaprešić</t>
  </si>
  <si>
    <t>2024-URA-46 | Kotizacija Atom LIGA</t>
  </si>
  <si>
    <t>MAT OBRT ZA PODUKU VL.MAJA ZELČIĆ</t>
  </si>
  <si>
    <t>2024-URA-49 | Antivirusni program -obnova 1.g.</t>
  </si>
  <si>
    <t>NORT d.o.o.</t>
  </si>
  <si>
    <t>2024-URA-15 | Održ.taj.2024.g.</t>
  </si>
  <si>
    <t>LEPRINKA D.O.O.</t>
  </si>
  <si>
    <t>IČIĆI</t>
  </si>
  <si>
    <t>GALIJA d.o.o.</t>
  </si>
  <si>
    <t>21000 Split</t>
  </si>
  <si>
    <t>2024-URA-41 | El.energija 1/2024</t>
  </si>
  <si>
    <t>HEP OPSKRBA d.o.o.</t>
  </si>
  <si>
    <t>3223 | ENERGIJA</t>
  </si>
  <si>
    <t>2024-URA-35 | Odvoz smeća 1/2024</t>
  </si>
  <si>
    <t>KOMUNALNO HVAR d.o.o.</t>
  </si>
  <si>
    <t>Hvar</t>
  </si>
  <si>
    <t>3234 | KOMUNALNE USLUGE</t>
  </si>
  <si>
    <t>2024-URA-43 | E-digittalni certifikat 1/2024</t>
  </si>
  <si>
    <t>2024-URA-19 | Mj.najam fot.uređaja 1/2024</t>
  </si>
  <si>
    <t>Corona Copy d.o.o.</t>
  </si>
  <si>
    <t xml:space="preserve">Kaštel Sućurac </t>
  </si>
  <si>
    <t>3235 | ZAKUPNINE I NAJAMNINE</t>
  </si>
  <si>
    <t>2024-URA-42 | Bilten Vijesti iz struke 2024.g.</t>
  </si>
  <si>
    <t>POSLOVNI EDUKATOR ZA SAVJETOVANJE D.O.O.</t>
  </si>
  <si>
    <t>KAŠTEL SUĆURAC</t>
  </si>
  <si>
    <t>2024-URA-20 | Knjige učeničke -21.kom</t>
  </si>
  <si>
    <t>Školska knjiga d.d.</t>
  </si>
  <si>
    <t>2024-URA-55 | Sistematski pregled -6.djelatnika</t>
  </si>
  <si>
    <t>AGRAMLIFE osiguranje d.d.</t>
  </si>
  <si>
    <t xml:space="preserve">3236 | ZDRAVSTVENE I VETERINARSKE USLUGE </t>
  </si>
  <si>
    <t>2024-URA-47 | Mj.održavanje 1.kvartal 2024</t>
  </si>
  <si>
    <t>BLINK INFO D.O.O.</t>
  </si>
  <si>
    <t>23000 ZADAR</t>
  </si>
  <si>
    <t>2024-URA-40 | Voda za 1/2024</t>
  </si>
  <si>
    <t>Hvarski vodovod d.d.</t>
  </si>
  <si>
    <t>Jelsa</t>
  </si>
  <si>
    <t>2024-URA-56 | Izrada xml datoteke</t>
  </si>
  <si>
    <t>NET d.o.o. Vinkovci</t>
  </si>
  <si>
    <t>Vinkovci</t>
  </si>
  <si>
    <t>2024-URA-23 | Odvodnja škola 1/2024</t>
  </si>
  <si>
    <t>ODVODNJA HVAR d.o.o.</t>
  </si>
  <si>
    <t>2024-URA-24 | Odvodnja dvorana 1/2024</t>
  </si>
  <si>
    <t xml:space="preserve"> 3132 DOPRINOS NA BRUTO </t>
  </si>
  <si>
    <t xml:space="preserve"> 3211 SLUŽBENA PUTOVANJA </t>
  </si>
  <si>
    <t>ZAPOSLENICI</t>
  </si>
  <si>
    <t xml:space="preserve"> 3114 PLAĆE ZA POSEBNE UVIJETE RADA </t>
  </si>
  <si>
    <t xml:space="preserve"> 3113 PLAĆE ZA PREKOVREMENI RAD </t>
  </si>
  <si>
    <t xml:space="preserve"> 3111 BRUTO PLAĆE ZA REDOVAN RAD  ZA 1/2024</t>
  </si>
  <si>
    <t xml:space="preserve"> 3212 PRIJEVOZ ZA 1/2024</t>
  </si>
  <si>
    <t xml:space="preserve"> 3295 NOVČANA NAKNADA POSLODAVCA ZBOG NEZAPOŠLJAVANJA OSOBA S INVALIDITETOM ZA 1/2024</t>
  </si>
  <si>
    <t>DRŽAVNI PRORAČUN RH</t>
  </si>
  <si>
    <t xml:space="preserve"> ZAGREB </t>
  </si>
  <si>
    <t xml:space="preserve">3237 INTELEKTUALNE I OSOBNE USLUGE </t>
  </si>
  <si>
    <t>Dubrovnik Sun d.o.o.</t>
  </si>
  <si>
    <t>3211 SLUŽBENA PUTOVANJA</t>
  </si>
  <si>
    <t>Službeno putovanje</t>
  </si>
  <si>
    <t>UČENICI</t>
  </si>
  <si>
    <t>3121 OSTALI RASHODI ZA ZAPOSLENE</t>
  </si>
  <si>
    <t>1231 POTRAŽIVANJA OD ZAPOSLENIH (PREDUJAM SLUŽBENA PUTOVANJA)</t>
  </si>
  <si>
    <t>UKUPNO:</t>
  </si>
  <si>
    <t>3111 BRUTO PLAĆE ZA REDOVAN RAD  ZA 1/24</t>
  </si>
  <si>
    <t>Dubrovnik</t>
  </si>
  <si>
    <t>4241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</si>
</sst>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8" fontId="0" fillId="2" borderId="0" xfId="0" applyNumberFormat="1" applyFill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4">
    <dxf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0" totalsRowCount="1" dataDxfId="15" totalsRowDxfId="14">
  <autoFilter ref="A6:G5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totalsRowLabel="UKUPNO: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ustom" dataDxfId="1" totalsRowDxfId="0" dataCellStyle="Normalno">
      <totalsRowFormula>SUM(G7:G59)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0"/>
  <sheetViews>
    <sheetView showGridLines="0" tabSelected="1" zoomScaleNormal="100" workbookViewId="0">
      <selection activeCell="F54" sqref="F5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14921955279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45323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25.22</v>
      </c>
    </row>
    <row r="8" spans="1:8" ht="43.5" customHeight="1" x14ac:dyDescent="0.25">
      <c r="A8" s="32">
        <v>45324</v>
      </c>
      <c r="B8" s="10" t="s">
        <v>118</v>
      </c>
      <c r="C8" s="10"/>
      <c r="D8" s="6"/>
      <c r="E8" s="8"/>
      <c r="F8" s="8" t="s">
        <v>132</v>
      </c>
      <c r="G8" s="9">
        <v>2830</v>
      </c>
    </row>
    <row r="9" spans="1:8" ht="33.950000000000003" customHeight="1" x14ac:dyDescent="0.25">
      <c r="A9" s="25">
        <v>45328</v>
      </c>
      <c r="B9" s="26" t="s">
        <v>18</v>
      </c>
      <c r="C9" s="26"/>
      <c r="D9" s="27"/>
      <c r="E9" s="28"/>
      <c r="F9" s="31" t="s">
        <v>134</v>
      </c>
      <c r="G9" s="30">
        <v>1897.55</v>
      </c>
    </row>
    <row r="10" spans="1:8" ht="33.950000000000003" customHeight="1" x14ac:dyDescent="0.25">
      <c r="A10" s="25">
        <v>45328</v>
      </c>
      <c r="B10" s="26" t="s">
        <v>18</v>
      </c>
      <c r="C10" s="26"/>
      <c r="D10" s="27"/>
      <c r="E10" s="28"/>
      <c r="F10" s="29" t="s">
        <v>116</v>
      </c>
      <c r="G10" s="30">
        <v>313.10000000000002</v>
      </c>
    </row>
    <row r="11" spans="1:8" ht="33.950000000000003" customHeight="1" x14ac:dyDescent="0.25">
      <c r="A11" s="25">
        <v>45330</v>
      </c>
      <c r="B11" s="26" t="s">
        <v>118</v>
      </c>
      <c r="C11" s="26"/>
      <c r="D11" s="27"/>
      <c r="E11" s="28"/>
      <c r="F11" s="29" t="s">
        <v>117</v>
      </c>
      <c r="G11" s="30">
        <v>133.18</v>
      </c>
    </row>
    <row r="12" spans="1:8" ht="33.950000000000003" customHeight="1" x14ac:dyDescent="0.25">
      <c r="A12" s="25">
        <v>45330</v>
      </c>
      <c r="B12" s="26" t="s">
        <v>19</v>
      </c>
      <c r="C12" s="26" t="s">
        <v>20</v>
      </c>
      <c r="D12" s="27">
        <v>2059736476</v>
      </c>
      <c r="E12" s="28" t="s">
        <v>21</v>
      </c>
      <c r="F12" s="29" t="s">
        <v>22</v>
      </c>
      <c r="G12" s="30">
        <v>179.88</v>
      </c>
    </row>
    <row r="13" spans="1:8" ht="33.950000000000003" customHeight="1" x14ac:dyDescent="0.25">
      <c r="A13" s="25">
        <v>45330</v>
      </c>
      <c r="B13" s="26" t="s">
        <v>23</v>
      </c>
      <c r="C13" s="26" t="s">
        <v>24</v>
      </c>
      <c r="D13" s="27">
        <v>91591564577</v>
      </c>
      <c r="E13" s="28" t="s">
        <v>21</v>
      </c>
      <c r="F13" s="29" t="s">
        <v>25</v>
      </c>
      <c r="G13" s="30">
        <v>130.65</v>
      </c>
    </row>
    <row r="14" spans="1:8" ht="33.950000000000003" customHeight="1" x14ac:dyDescent="0.25">
      <c r="A14" s="25">
        <v>45331</v>
      </c>
      <c r="B14" s="26" t="s">
        <v>28</v>
      </c>
      <c r="C14" s="26" t="s">
        <v>29</v>
      </c>
      <c r="D14" s="27">
        <v>98470641886</v>
      </c>
      <c r="E14" s="28" t="s">
        <v>30</v>
      </c>
      <c r="F14" s="29" t="s">
        <v>31</v>
      </c>
      <c r="G14" s="30">
        <v>119.5</v>
      </c>
    </row>
    <row r="15" spans="1:8" ht="33.950000000000003" customHeight="1" x14ac:dyDescent="0.25">
      <c r="A15" s="25">
        <v>45331</v>
      </c>
      <c r="B15" s="26" t="s">
        <v>26</v>
      </c>
      <c r="C15" s="26"/>
      <c r="D15" s="27"/>
      <c r="E15" s="28"/>
      <c r="F15" s="29" t="s">
        <v>121</v>
      </c>
      <c r="G15" s="30">
        <v>61542.64</v>
      </c>
    </row>
    <row r="16" spans="1:8" ht="33.950000000000003" customHeight="1" x14ac:dyDescent="0.25">
      <c r="A16" s="25">
        <v>45331</v>
      </c>
      <c r="B16" s="26" t="s">
        <v>26</v>
      </c>
      <c r="C16" s="26"/>
      <c r="D16" s="27"/>
      <c r="E16" s="28"/>
      <c r="F16" s="29" t="s">
        <v>119</v>
      </c>
      <c r="G16" s="30">
        <v>2218.19</v>
      </c>
    </row>
    <row r="17" spans="1:7" ht="33.950000000000003" customHeight="1" x14ac:dyDescent="0.25">
      <c r="A17" s="25">
        <v>45331</v>
      </c>
      <c r="B17" s="26" t="s">
        <v>26</v>
      </c>
      <c r="C17" s="26"/>
      <c r="D17" s="27"/>
      <c r="E17" s="28"/>
      <c r="F17" s="29" t="s">
        <v>120</v>
      </c>
      <c r="G17" s="30">
        <v>1247.81</v>
      </c>
    </row>
    <row r="18" spans="1:7" ht="33.950000000000003" customHeight="1" x14ac:dyDescent="0.25">
      <c r="A18" s="25">
        <v>45331</v>
      </c>
      <c r="B18" s="26" t="s">
        <v>26</v>
      </c>
      <c r="C18" s="26"/>
      <c r="D18" s="27"/>
      <c r="E18" s="28"/>
      <c r="F18" s="29" t="s">
        <v>122</v>
      </c>
      <c r="G18" s="30">
        <v>1761.14</v>
      </c>
    </row>
    <row r="19" spans="1:7" ht="39" customHeight="1" x14ac:dyDescent="0.25">
      <c r="A19" s="25">
        <v>45331</v>
      </c>
      <c r="B19" s="26" t="s">
        <v>26</v>
      </c>
      <c r="C19" s="26"/>
      <c r="D19" s="27"/>
      <c r="E19" s="28"/>
      <c r="F19" s="29" t="s">
        <v>116</v>
      </c>
      <c r="G19" s="30">
        <v>10726.44</v>
      </c>
    </row>
    <row r="20" spans="1:7" ht="39" customHeight="1" x14ac:dyDescent="0.25">
      <c r="A20" s="25">
        <v>45331</v>
      </c>
      <c r="B20" s="26" t="s">
        <v>26</v>
      </c>
      <c r="C20" s="26" t="s">
        <v>124</v>
      </c>
      <c r="D20" s="27">
        <v>18683136487</v>
      </c>
      <c r="E20" s="28" t="s">
        <v>125</v>
      </c>
      <c r="F20" s="29" t="s">
        <v>123</v>
      </c>
      <c r="G20" s="30">
        <v>168</v>
      </c>
    </row>
    <row r="21" spans="1:7" ht="33.950000000000003" customHeight="1" x14ac:dyDescent="0.25">
      <c r="A21" s="25">
        <v>45331</v>
      </c>
      <c r="B21" s="26" t="s">
        <v>27</v>
      </c>
      <c r="C21" s="26"/>
      <c r="D21" s="27"/>
      <c r="E21" s="28"/>
      <c r="F21" s="29" t="s">
        <v>126</v>
      </c>
      <c r="G21" s="30">
        <v>162.13999999999999</v>
      </c>
    </row>
    <row r="22" spans="1:7" ht="33.950000000000003" customHeight="1" x14ac:dyDescent="0.25">
      <c r="A22" s="25">
        <v>45335</v>
      </c>
      <c r="B22" s="26" t="s">
        <v>32</v>
      </c>
      <c r="C22" s="26"/>
      <c r="D22" s="27"/>
      <c r="E22" s="28"/>
      <c r="F22" s="29" t="s">
        <v>126</v>
      </c>
      <c r="G22" s="30">
        <v>321.02</v>
      </c>
    </row>
    <row r="23" spans="1:7" ht="33.950000000000003" customHeight="1" x14ac:dyDescent="0.25">
      <c r="A23" s="25">
        <v>45335</v>
      </c>
      <c r="B23" s="26" t="s">
        <v>129</v>
      </c>
      <c r="C23" s="26" t="s">
        <v>127</v>
      </c>
      <c r="D23" s="27">
        <v>60174672203</v>
      </c>
      <c r="E23" s="28" t="s">
        <v>135</v>
      </c>
      <c r="F23" s="29" t="s">
        <v>128</v>
      </c>
      <c r="G23" s="30">
        <v>880.4</v>
      </c>
    </row>
    <row r="24" spans="1:7" ht="33.950000000000003" customHeight="1" x14ac:dyDescent="0.25">
      <c r="A24" s="25">
        <v>45337</v>
      </c>
      <c r="B24" s="26" t="s">
        <v>33</v>
      </c>
      <c r="C24" s="26" t="s">
        <v>34</v>
      </c>
      <c r="D24" s="27">
        <v>70133616033</v>
      </c>
      <c r="E24" s="28" t="s">
        <v>21</v>
      </c>
      <c r="F24" s="29" t="s">
        <v>35</v>
      </c>
      <c r="G24" s="30">
        <v>17.97</v>
      </c>
    </row>
    <row r="25" spans="1:7" ht="33.950000000000003" customHeight="1" x14ac:dyDescent="0.25">
      <c r="A25" s="25">
        <v>45337</v>
      </c>
      <c r="B25" s="26" t="s">
        <v>36</v>
      </c>
      <c r="C25" s="26" t="s">
        <v>34</v>
      </c>
      <c r="D25" s="27">
        <v>70133616033</v>
      </c>
      <c r="E25" s="28" t="s">
        <v>21</v>
      </c>
      <c r="F25" s="29" t="s">
        <v>35</v>
      </c>
      <c r="G25" s="30">
        <v>52.12</v>
      </c>
    </row>
    <row r="26" spans="1:7" ht="45" customHeight="1" x14ac:dyDescent="0.25">
      <c r="A26" s="25">
        <v>45338</v>
      </c>
      <c r="B26" s="26" t="s">
        <v>118</v>
      </c>
      <c r="C26" s="26"/>
      <c r="D26" s="27"/>
      <c r="E26" s="28"/>
      <c r="F26" s="8" t="s">
        <v>132</v>
      </c>
      <c r="G26" s="30">
        <v>3420.6</v>
      </c>
    </row>
    <row r="27" spans="1:7" ht="33.950000000000003" customHeight="1" x14ac:dyDescent="0.25">
      <c r="A27" s="25">
        <v>45338</v>
      </c>
      <c r="B27" s="26" t="s">
        <v>37</v>
      </c>
      <c r="C27" s="26" t="s">
        <v>38</v>
      </c>
      <c r="D27" s="27">
        <v>96107776452</v>
      </c>
      <c r="E27" s="28" t="s">
        <v>39</v>
      </c>
      <c r="F27" s="29" t="s">
        <v>35</v>
      </c>
      <c r="G27" s="30">
        <v>2927.03</v>
      </c>
    </row>
    <row r="28" spans="1:7" ht="33.950000000000003" customHeight="1" x14ac:dyDescent="0.25">
      <c r="A28" s="25">
        <v>45338</v>
      </c>
      <c r="B28" s="26" t="s">
        <v>40</v>
      </c>
      <c r="C28" s="26" t="s">
        <v>41</v>
      </c>
      <c r="D28" s="27">
        <v>78661516143</v>
      </c>
      <c r="E28" s="28" t="s">
        <v>42</v>
      </c>
      <c r="F28" s="29" t="s">
        <v>43</v>
      </c>
      <c r="G28" s="30">
        <v>55</v>
      </c>
    </row>
    <row r="29" spans="1:7" ht="33.950000000000003" customHeight="1" x14ac:dyDescent="0.25">
      <c r="A29" s="25">
        <v>45338</v>
      </c>
      <c r="B29" s="26" t="s">
        <v>44</v>
      </c>
      <c r="C29" s="26" t="s">
        <v>45</v>
      </c>
      <c r="D29" s="27">
        <v>57560191883</v>
      </c>
      <c r="E29" s="28" t="s">
        <v>46</v>
      </c>
      <c r="F29" s="29" t="s">
        <v>47</v>
      </c>
      <c r="G29" s="30">
        <v>37.78</v>
      </c>
    </row>
    <row r="30" spans="1:7" ht="33.950000000000003" customHeight="1" x14ac:dyDescent="0.25">
      <c r="A30" s="25">
        <v>45338</v>
      </c>
      <c r="B30" s="26" t="s">
        <v>48</v>
      </c>
      <c r="C30" s="26" t="s">
        <v>45</v>
      </c>
      <c r="D30" s="27">
        <v>57560191883</v>
      </c>
      <c r="E30" s="28" t="s">
        <v>46</v>
      </c>
      <c r="F30" s="29" t="s">
        <v>47</v>
      </c>
      <c r="G30" s="30">
        <v>470.35</v>
      </c>
    </row>
    <row r="31" spans="1:7" ht="33.950000000000003" customHeight="1" x14ac:dyDescent="0.25">
      <c r="A31" s="25">
        <v>45338</v>
      </c>
      <c r="B31" s="26" t="s">
        <v>49</v>
      </c>
      <c r="C31" s="26" t="s">
        <v>50</v>
      </c>
      <c r="D31" s="27">
        <v>64546066176</v>
      </c>
      <c r="E31" s="28" t="s">
        <v>46</v>
      </c>
      <c r="F31" s="29" t="s">
        <v>22</v>
      </c>
      <c r="G31" s="30">
        <v>47.29</v>
      </c>
    </row>
    <row r="32" spans="1:7" ht="33.950000000000003" customHeight="1" x14ac:dyDescent="0.25">
      <c r="A32" s="25">
        <v>45341</v>
      </c>
      <c r="B32" s="26" t="s">
        <v>51</v>
      </c>
      <c r="C32" s="26"/>
      <c r="D32" s="27"/>
      <c r="E32" s="28"/>
      <c r="F32" s="29" t="s">
        <v>126</v>
      </c>
      <c r="G32" s="30">
        <v>591.25</v>
      </c>
    </row>
    <row r="33" spans="1:7" ht="33.950000000000003" customHeight="1" x14ac:dyDescent="0.25">
      <c r="A33" s="25">
        <v>45341</v>
      </c>
      <c r="B33" s="26" t="s">
        <v>52</v>
      </c>
      <c r="C33" s="26" t="s">
        <v>53</v>
      </c>
      <c r="D33" s="27">
        <v>87311810356</v>
      </c>
      <c r="E33" s="28" t="s">
        <v>16</v>
      </c>
      <c r="F33" s="29" t="s">
        <v>35</v>
      </c>
      <c r="G33" s="30">
        <v>12.41</v>
      </c>
    </row>
    <row r="34" spans="1:7" ht="33.950000000000003" customHeight="1" x14ac:dyDescent="0.25">
      <c r="A34" s="25">
        <v>45341</v>
      </c>
      <c r="B34" s="26" t="s">
        <v>54</v>
      </c>
      <c r="C34" s="26" t="s">
        <v>55</v>
      </c>
      <c r="D34" s="27">
        <v>95803232921</v>
      </c>
      <c r="E34" s="28" t="s">
        <v>21</v>
      </c>
      <c r="F34" s="29" t="s">
        <v>25</v>
      </c>
      <c r="G34" s="30">
        <v>3300.94</v>
      </c>
    </row>
    <row r="35" spans="1:7" ht="33.950000000000003" customHeight="1" x14ac:dyDescent="0.25">
      <c r="A35" s="25">
        <v>45342</v>
      </c>
      <c r="B35" s="26" t="s">
        <v>56</v>
      </c>
      <c r="C35" s="26" t="s">
        <v>57</v>
      </c>
      <c r="D35" s="27">
        <v>75508100288</v>
      </c>
      <c r="E35" s="28" t="s">
        <v>42</v>
      </c>
      <c r="F35" s="29" t="s">
        <v>58</v>
      </c>
      <c r="G35" s="30">
        <v>80</v>
      </c>
    </row>
    <row r="36" spans="1:7" ht="33.950000000000003" customHeight="1" x14ac:dyDescent="0.25">
      <c r="A36" s="25">
        <v>45342</v>
      </c>
      <c r="B36" s="26" t="s">
        <v>59</v>
      </c>
      <c r="C36" s="26" t="s">
        <v>60</v>
      </c>
      <c r="D36" s="27">
        <v>13653700851</v>
      </c>
      <c r="E36" s="28" t="s">
        <v>61</v>
      </c>
      <c r="F36" s="29" t="s">
        <v>62</v>
      </c>
      <c r="G36" s="30">
        <v>943.89</v>
      </c>
    </row>
    <row r="37" spans="1:7" ht="33.950000000000003" customHeight="1" x14ac:dyDescent="0.25">
      <c r="A37" s="25">
        <v>45342</v>
      </c>
      <c r="B37" s="26" t="s">
        <v>63</v>
      </c>
      <c r="C37" s="26" t="s">
        <v>64</v>
      </c>
      <c r="D37" s="27">
        <v>26596233313</v>
      </c>
      <c r="E37" s="28" t="s">
        <v>46</v>
      </c>
      <c r="F37" s="29" t="s">
        <v>22</v>
      </c>
      <c r="G37" s="30">
        <v>236.6</v>
      </c>
    </row>
    <row r="38" spans="1:7" ht="33.950000000000003" customHeight="1" x14ac:dyDescent="0.25">
      <c r="A38" s="25">
        <v>45343</v>
      </c>
      <c r="B38" s="26" t="s">
        <v>65</v>
      </c>
      <c r="C38" s="26" t="s">
        <v>66</v>
      </c>
      <c r="D38" s="27">
        <v>9461343189</v>
      </c>
      <c r="E38" s="28" t="s">
        <v>67</v>
      </c>
      <c r="F38" s="29" t="s">
        <v>47</v>
      </c>
      <c r="G38" s="30">
        <v>16.350000000000001</v>
      </c>
    </row>
    <row r="39" spans="1:7" ht="33.950000000000003" customHeight="1" x14ac:dyDescent="0.25">
      <c r="A39" s="25">
        <v>45343</v>
      </c>
      <c r="B39" s="26" t="s">
        <v>68</v>
      </c>
      <c r="C39" s="26" t="s">
        <v>69</v>
      </c>
      <c r="D39" s="27">
        <v>85821130368</v>
      </c>
      <c r="E39" s="28" t="s">
        <v>46</v>
      </c>
      <c r="F39" s="29" t="s">
        <v>25</v>
      </c>
      <c r="G39" s="30">
        <v>1.66</v>
      </c>
    </row>
    <row r="40" spans="1:7" ht="33.950000000000003" customHeight="1" x14ac:dyDescent="0.25">
      <c r="A40" s="25">
        <v>45343</v>
      </c>
      <c r="B40" s="26" t="s">
        <v>70</v>
      </c>
      <c r="C40" s="26" t="s">
        <v>71</v>
      </c>
      <c r="D40" s="27">
        <v>97748123085</v>
      </c>
      <c r="E40" s="28" t="s">
        <v>42</v>
      </c>
      <c r="F40" s="29" t="s">
        <v>43</v>
      </c>
      <c r="G40" s="30">
        <v>53.09</v>
      </c>
    </row>
    <row r="41" spans="1:7" ht="33.950000000000003" customHeight="1" x14ac:dyDescent="0.25">
      <c r="A41" s="25">
        <v>45343</v>
      </c>
      <c r="B41" s="26" t="s">
        <v>72</v>
      </c>
      <c r="C41" s="26" t="s">
        <v>73</v>
      </c>
      <c r="D41" s="27">
        <v>29471249755</v>
      </c>
      <c r="E41" s="28" t="s">
        <v>74</v>
      </c>
      <c r="F41" s="29" t="s">
        <v>47</v>
      </c>
      <c r="G41" s="30">
        <v>37.92</v>
      </c>
    </row>
    <row r="42" spans="1:7" ht="33.950000000000003" customHeight="1" x14ac:dyDescent="0.25">
      <c r="A42" s="25">
        <v>45343</v>
      </c>
      <c r="B42" s="26" t="s">
        <v>75</v>
      </c>
      <c r="C42" s="26" t="s">
        <v>76</v>
      </c>
      <c r="D42" s="27"/>
      <c r="E42" s="28"/>
      <c r="F42" s="29" t="s">
        <v>31</v>
      </c>
      <c r="G42" s="30">
        <v>15</v>
      </c>
    </row>
    <row r="43" spans="1:7" ht="33.950000000000003" customHeight="1" x14ac:dyDescent="0.25">
      <c r="A43" s="25">
        <v>45344</v>
      </c>
      <c r="B43" s="26" t="s">
        <v>77</v>
      </c>
      <c r="C43" s="26" t="s">
        <v>78</v>
      </c>
      <c r="D43" s="27">
        <v>50996247148</v>
      </c>
      <c r="E43" s="28" t="s">
        <v>46</v>
      </c>
      <c r="F43" s="29" t="s">
        <v>25</v>
      </c>
      <c r="G43" s="30">
        <v>39.99</v>
      </c>
    </row>
    <row r="44" spans="1:7" ht="33.950000000000003" customHeight="1" x14ac:dyDescent="0.25">
      <c r="A44" s="25">
        <v>45345</v>
      </c>
      <c r="B44" s="26" t="s">
        <v>79</v>
      </c>
      <c r="C44" s="26" t="s">
        <v>80</v>
      </c>
      <c r="D44" s="27">
        <v>27332507825</v>
      </c>
      <c r="E44" s="28" t="s">
        <v>81</v>
      </c>
      <c r="F44" s="29" t="s">
        <v>25</v>
      </c>
      <c r="G44" s="30">
        <v>375</v>
      </c>
    </row>
    <row r="45" spans="1:7" ht="33.950000000000003" customHeight="1" x14ac:dyDescent="0.25">
      <c r="A45" s="25">
        <v>45348</v>
      </c>
      <c r="B45" s="26" t="s">
        <v>84</v>
      </c>
      <c r="C45" s="26" t="s">
        <v>85</v>
      </c>
      <c r="D45" s="27">
        <v>63073332379</v>
      </c>
      <c r="E45" s="28" t="s">
        <v>46</v>
      </c>
      <c r="F45" s="29" t="s">
        <v>86</v>
      </c>
      <c r="G45" s="30">
        <v>847.76</v>
      </c>
    </row>
    <row r="46" spans="1:7" ht="33.950000000000003" customHeight="1" x14ac:dyDescent="0.25">
      <c r="A46" s="25">
        <v>45348</v>
      </c>
      <c r="B46" s="26" t="s">
        <v>130</v>
      </c>
      <c r="C46" s="26" t="s">
        <v>82</v>
      </c>
      <c r="D46" s="27">
        <v>3763221335</v>
      </c>
      <c r="E46" s="28" t="s">
        <v>83</v>
      </c>
      <c r="F46" s="29" t="s">
        <v>31</v>
      </c>
      <c r="G46" s="30">
        <v>26.8</v>
      </c>
    </row>
    <row r="47" spans="1:7" ht="33.950000000000003" customHeight="1" x14ac:dyDescent="0.25">
      <c r="A47" s="25">
        <v>45348</v>
      </c>
      <c r="B47" s="26" t="s">
        <v>87</v>
      </c>
      <c r="C47" s="26" t="s">
        <v>88</v>
      </c>
      <c r="D47" s="27">
        <v>85724396887</v>
      </c>
      <c r="E47" s="28" t="s">
        <v>89</v>
      </c>
      <c r="F47" s="29" t="s">
        <v>90</v>
      </c>
      <c r="G47" s="30">
        <v>120.14</v>
      </c>
    </row>
    <row r="48" spans="1:7" ht="33.950000000000003" customHeight="1" x14ac:dyDescent="0.25">
      <c r="A48" s="25">
        <v>45348</v>
      </c>
      <c r="B48" s="26" t="s">
        <v>118</v>
      </c>
      <c r="C48" s="26"/>
      <c r="D48" s="27"/>
      <c r="E48" s="28"/>
      <c r="F48" s="29" t="s">
        <v>117</v>
      </c>
      <c r="G48" s="30">
        <v>72.31</v>
      </c>
    </row>
    <row r="49" spans="1:7" ht="33.950000000000003" customHeight="1" x14ac:dyDescent="0.25">
      <c r="A49" s="25">
        <v>45349</v>
      </c>
      <c r="B49" s="26" t="s">
        <v>118</v>
      </c>
      <c r="C49" s="26"/>
      <c r="D49" s="27"/>
      <c r="E49" s="28"/>
      <c r="F49" s="29" t="s">
        <v>131</v>
      </c>
      <c r="G49" s="30">
        <v>220.72</v>
      </c>
    </row>
    <row r="50" spans="1:7" ht="33.950000000000003" customHeight="1" x14ac:dyDescent="0.25">
      <c r="A50" s="25">
        <v>45349</v>
      </c>
      <c r="B50" s="26" t="s">
        <v>91</v>
      </c>
      <c r="C50" s="26" t="s">
        <v>69</v>
      </c>
      <c r="D50" s="27">
        <v>85821130368</v>
      </c>
      <c r="E50" s="28" t="s">
        <v>46</v>
      </c>
      <c r="F50" s="29" t="s">
        <v>31</v>
      </c>
      <c r="G50" s="30">
        <v>16.600000000000001</v>
      </c>
    </row>
    <row r="51" spans="1:7" ht="33.950000000000003" customHeight="1" x14ac:dyDescent="0.25">
      <c r="A51" s="25">
        <v>45350</v>
      </c>
      <c r="B51" s="26" t="s">
        <v>92</v>
      </c>
      <c r="C51" s="26" t="s">
        <v>93</v>
      </c>
      <c r="D51" s="27">
        <v>23495584640</v>
      </c>
      <c r="E51" s="28" t="s">
        <v>94</v>
      </c>
      <c r="F51" s="29" t="s">
        <v>95</v>
      </c>
      <c r="G51" s="30">
        <v>96.49</v>
      </c>
    </row>
    <row r="52" spans="1:7" ht="33.950000000000003" customHeight="1" x14ac:dyDescent="0.25">
      <c r="A52" s="25">
        <v>45350</v>
      </c>
      <c r="B52" s="26" t="s">
        <v>96</v>
      </c>
      <c r="C52" s="26" t="s">
        <v>97</v>
      </c>
      <c r="D52" s="27">
        <v>45065170578</v>
      </c>
      <c r="E52" s="28" t="s">
        <v>98</v>
      </c>
      <c r="F52" s="29" t="s">
        <v>47</v>
      </c>
      <c r="G52" s="30">
        <v>150</v>
      </c>
    </row>
    <row r="53" spans="1:7" ht="33.950000000000003" customHeight="1" x14ac:dyDescent="0.25">
      <c r="A53" s="25">
        <v>45350</v>
      </c>
      <c r="B53" s="26" t="s">
        <v>99</v>
      </c>
      <c r="C53" s="26" t="s">
        <v>100</v>
      </c>
      <c r="D53" s="27">
        <v>38967655335</v>
      </c>
      <c r="E53" s="28" t="s">
        <v>46</v>
      </c>
      <c r="F53" s="29" t="s">
        <v>136</v>
      </c>
      <c r="G53" s="30">
        <v>352.92</v>
      </c>
    </row>
    <row r="54" spans="1:7" ht="33.950000000000003" customHeight="1" x14ac:dyDescent="0.25">
      <c r="A54" s="25">
        <v>45351</v>
      </c>
      <c r="B54" s="26" t="s">
        <v>101</v>
      </c>
      <c r="C54" s="26" t="s">
        <v>102</v>
      </c>
      <c r="D54" s="27">
        <v>18742666873</v>
      </c>
      <c r="E54" s="28" t="s">
        <v>46</v>
      </c>
      <c r="F54" s="29" t="s">
        <v>103</v>
      </c>
      <c r="G54" s="30">
        <v>955.62</v>
      </c>
    </row>
    <row r="55" spans="1:7" ht="33.950000000000003" customHeight="1" x14ac:dyDescent="0.25">
      <c r="A55" s="25">
        <v>45351</v>
      </c>
      <c r="B55" s="26" t="s">
        <v>104</v>
      </c>
      <c r="C55" s="26" t="s">
        <v>105</v>
      </c>
      <c r="D55" s="27">
        <v>56556235804</v>
      </c>
      <c r="E55" s="28" t="s">
        <v>106</v>
      </c>
      <c r="F55" s="29" t="s">
        <v>25</v>
      </c>
      <c r="G55" s="30">
        <v>225</v>
      </c>
    </row>
    <row r="56" spans="1:7" ht="33.950000000000003" customHeight="1" x14ac:dyDescent="0.25">
      <c r="A56" s="25">
        <v>45351</v>
      </c>
      <c r="B56" s="26" t="s">
        <v>107</v>
      </c>
      <c r="C56" s="26" t="s">
        <v>108</v>
      </c>
      <c r="D56" s="27">
        <v>96577868636</v>
      </c>
      <c r="E56" s="28" t="s">
        <v>109</v>
      </c>
      <c r="F56" s="29" t="s">
        <v>90</v>
      </c>
      <c r="G56" s="30">
        <v>137.30000000000001</v>
      </c>
    </row>
    <row r="57" spans="1:7" ht="33.950000000000003" customHeight="1" x14ac:dyDescent="0.25">
      <c r="A57" s="25">
        <v>45351</v>
      </c>
      <c r="B57" s="26" t="s">
        <v>110</v>
      </c>
      <c r="C57" s="26" t="s">
        <v>111</v>
      </c>
      <c r="D57" s="27">
        <v>6362716309</v>
      </c>
      <c r="E57" s="28" t="s">
        <v>112</v>
      </c>
      <c r="F57" s="29" t="s">
        <v>25</v>
      </c>
      <c r="G57" s="30">
        <v>103.8</v>
      </c>
    </row>
    <row r="58" spans="1:7" ht="33.950000000000003" customHeight="1" x14ac:dyDescent="0.25">
      <c r="A58" s="25">
        <v>45351</v>
      </c>
      <c r="B58" s="26" t="s">
        <v>113</v>
      </c>
      <c r="C58" s="26" t="s">
        <v>114</v>
      </c>
      <c r="D58" s="27">
        <v>80799090950</v>
      </c>
      <c r="E58" s="28" t="s">
        <v>89</v>
      </c>
      <c r="F58" s="29" t="s">
        <v>90</v>
      </c>
      <c r="G58" s="30">
        <v>1.5</v>
      </c>
    </row>
    <row r="59" spans="1:7" ht="33.950000000000003" customHeight="1" x14ac:dyDescent="0.25">
      <c r="A59" s="25">
        <v>45351</v>
      </c>
      <c r="B59" s="26" t="s">
        <v>115</v>
      </c>
      <c r="C59" s="26" t="s">
        <v>114</v>
      </c>
      <c r="D59" s="27">
        <v>80799090950</v>
      </c>
      <c r="E59" s="28" t="s">
        <v>89</v>
      </c>
      <c r="F59" s="29" t="s">
        <v>90</v>
      </c>
      <c r="G59" s="30">
        <v>42.05</v>
      </c>
    </row>
    <row r="60" spans="1:7" ht="33.950000000000003" customHeight="1" x14ac:dyDescent="0.25">
      <c r="A60" s="25"/>
      <c r="B60" s="26" t="s">
        <v>133</v>
      </c>
      <c r="C60" s="26"/>
      <c r="D60" s="27"/>
      <c r="E60" s="28"/>
      <c r="F60" s="29"/>
      <c r="G60" s="30">
        <f>SUM(G7:G59)</f>
        <v>100758.11000000003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9:E9 A10:F13 A15:F20 A32:E32 A33:F42 A46:F46 A48:F59 A7:F8 A24:F31">
    <cfRule type="expression" dxfId="46" priority="58">
      <formula>MOD(ROW(),2)=0</formula>
    </cfRule>
  </conditionalFormatting>
  <conditionalFormatting sqref="G15:G20 G46 G48:G59 G7:G13 G24:G42">
    <cfRule type="expression" dxfId="45" priority="55">
      <formula>MOD(ROW(),2)=0</formula>
    </cfRule>
    <cfRule type="expression" dxfId="44" priority="56">
      <formula>MOD(ROW(),2)=1</formula>
    </cfRule>
  </conditionalFormatting>
  <conditionalFormatting sqref="F9">
    <cfRule type="expression" dxfId="43" priority="28">
      <formula>MOD(ROW(),2)=0</formula>
    </cfRule>
  </conditionalFormatting>
  <conditionalFormatting sqref="A14:F14">
    <cfRule type="expression" dxfId="42" priority="27">
      <formula>MOD(ROW(),2)=0</formula>
    </cfRule>
  </conditionalFormatting>
  <conditionalFormatting sqref="G14">
    <cfRule type="expression" dxfId="41" priority="25">
      <formula>MOD(ROW(),2)=0</formula>
    </cfRule>
    <cfRule type="expression" dxfId="40" priority="26">
      <formula>MOD(ROW(),2)=1</formula>
    </cfRule>
  </conditionalFormatting>
  <conditionalFormatting sqref="B23:F23">
    <cfRule type="expression" dxfId="39" priority="24">
      <formula>MOD(ROW(),2)=0</formula>
    </cfRule>
  </conditionalFormatting>
  <conditionalFormatting sqref="G23">
    <cfRule type="expression" dxfId="38" priority="22">
      <formula>MOD(ROW(),2)=0</formula>
    </cfRule>
    <cfRule type="expression" dxfId="37" priority="23">
      <formula>MOD(ROW(),2)=1</formula>
    </cfRule>
  </conditionalFormatting>
  <conditionalFormatting sqref="A21:F21">
    <cfRule type="expression" dxfId="36" priority="21">
      <formula>MOD(ROW(),2)=0</formula>
    </cfRule>
  </conditionalFormatting>
  <conditionalFormatting sqref="G21">
    <cfRule type="expression" dxfId="35" priority="19">
      <formula>MOD(ROW(),2)=0</formula>
    </cfRule>
    <cfRule type="expression" dxfId="34" priority="20">
      <formula>MOD(ROW(),2)=1</formula>
    </cfRule>
  </conditionalFormatting>
  <conditionalFormatting sqref="A22:E22">
    <cfRule type="expression" dxfId="33" priority="18">
      <formula>MOD(ROW(),2)=0</formula>
    </cfRule>
  </conditionalFormatting>
  <conditionalFormatting sqref="G22">
    <cfRule type="expression" dxfId="32" priority="16">
      <formula>MOD(ROW(),2)=0</formula>
    </cfRule>
    <cfRule type="expression" dxfId="31" priority="17">
      <formula>MOD(ROW(),2)=1</formula>
    </cfRule>
  </conditionalFormatting>
  <conditionalFormatting sqref="F22">
    <cfRule type="expression" dxfId="30" priority="15">
      <formula>MOD(ROW(),2)=0</formula>
    </cfRule>
  </conditionalFormatting>
  <conditionalFormatting sqref="A23:A24">
    <cfRule type="expression" dxfId="29" priority="14">
      <formula>MOD(ROW(),2)=0</formula>
    </cfRule>
  </conditionalFormatting>
  <conditionalFormatting sqref="F32">
    <cfRule type="expression" dxfId="28" priority="13">
      <formula>MOD(ROW(),2)=0</formula>
    </cfRule>
  </conditionalFormatting>
  <conditionalFormatting sqref="A43:F43">
    <cfRule type="expression" dxfId="27" priority="12">
      <formula>MOD(ROW(),2)=0</formula>
    </cfRule>
  </conditionalFormatting>
  <conditionalFormatting sqref="G43">
    <cfRule type="expression" dxfId="26" priority="10">
      <formula>MOD(ROW(),2)=0</formula>
    </cfRule>
    <cfRule type="expression" dxfId="25" priority="11">
      <formula>MOD(ROW(),2)=1</formula>
    </cfRule>
  </conditionalFormatting>
  <conditionalFormatting sqref="A44:F44">
    <cfRule type="expression" dxfId="24" priority="9">
      <formula>MOD(ROW(),2)=0</formula>
    </cfRule>
  </conditionalFormatting>
  <conditionalFormatting sqref="G44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A45:F45">
    <cfRule type="expression" dxfId="21" priority="6">
      <formula>MOD(ROW(),2)=0</formula>
    </cfRule>
  </conditionalFormatting>
  <conditionalFormatting sqref="G45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A47:F47">
    <cfRule type="expression" dxfId="18" priority="3">
      <formula>MOD(ROW(),2)=0</formula>
    </cfRule>
  </conditionalFormatting>
  <conditionalFormatting sqref="G47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Magda</cp:lastModifiedBy>
  <cp:lastPrinted>2024-03-19T11:05:10Z</cp:lastPrinted>
  <dcterms:created xsi:type="dcterms:W3CDTF">2016-11-01T03:33:07Z</dcterms:created>
  <dcterms:modified xsi:type="dcterms:W3CDTF">2024-03-19T11:25:22Z</dcterms:modified>
  <cp:version>1.0</cp:version>
</cp:coreProperties>
</file>