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697D7A2F-20BC-4BD5-8F76-65F399940609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74" i="1" l="1"/>
</calcChain>
</file>

<file path=xl/sharedStrings.xml><?xml version="1.0" encoding="utf-8"?>
<sst xmlns="http://schemas.openxmlformats.org/spreadsheetml/2006/main" count="327" uniqueCount="168">
  <si>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</si>
  <si>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</si>
  <si>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</si>
  <si>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</si>
  <si>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</si>
  <si>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</si>
  <si>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</si>
  <si>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</si>
  <si>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</si>
  <si>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</si>
  <si>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HVAR</t>
  </si>
  <si>
    <t>ULICA KROZ BURAK 81</t>
  </si>
  <si>
    <t>21450 HVAR</t>
  </si>
  <si>
    <t>otpbanka d.d.</t>
  </si>
  <si>
    <t>Split</t>
  </si>
  <si>
    <t xml:space="preserve">3431 | BANKARSKE USLUGE I USLUGE PLATNOG PROMETA </t>
  </si>
  <si>
    <t>3132 | DOPRINOSI ZA OBVEZNO ZDRAVSTVENO OSIGURANJE</t>
  </si>
  <si>
    <t>3221 | UREDSKI MATERIJAL I OSTALI MATERIJALNI RASHODI</t>
  </si>
  <si>
    <t xml:space="preserve">3299 | OSTALI NESPOMENUTI RASHODI POSLOVANJA </t>
  </si>
  <si>
    <t>PEKARSKI OBRT "KLAS" vl.Joško Kodžoman</t>
  </si>
  <si>
    <t>3222 | MATERIJAL I SIROVINE</t>
  </si>
  <si>
    <t>TRAMAX d.o.o.</t>
  </si>
  <si>
    <t>3212 | NAKNADE ZA PRIJEVOZ, ZA RAD NA TERENU I ODVOJENI ŽIVOT</t>
  </si>
  <si>
    <t>3295 | PRISTOJBE I NAKNADE</t>
  </si>
  <si>
    <t>3231 | USLUGE TELEFONA, POŠTE I PRIJEVOZA</t>
  </si>
  <si>
    <t xml:space="preserve">3224 | MATERIJAL I DIJELOVI ZA TEKUĆE I INVESTICIJSKO ODRŽAVANJE </t>
  </si>
  <si>
    <t>10000 Zagreb</t>
  </si>
  <si>
    <t>HP-HRVATSKA POŠTA d.d.</t>
  </si>
  <si>
    <t>Školska knjiga d.d.</t>
  </si>
  <si>
    <t>Telemach Hrvatska d.o.o.</t>
  </si>
  <si>
    <t>3223 | ENERGIJA</t>
  </si>
  <si>
    <t>Jelsa</t>
  </si>
  <si>
    <t>SVEUKUPNO</t>
  </si>
  <si>
    <t>3113PLAĆA ZA PREKOVREMENI RAD</t>
  </si>
  <si>
    <t>3237 INTELEKTUALNE I OSOBNE USLUGE</t>
  </si>
  <si>
    <t>DRŽAVNI PRORAČUN RH</t>
  </si>
  <si>
    <t>ZAGREB</t>
  </si>
  <si>
    <t>ZAPOSLENICI</t>
  </si>
  <si>
    <t>01.04.2025.</t>
  </si>
  <si>
    <t xml:space="preserve"> Učenički obrok </t>
  </si>
  <si>
    <t>03.04.2025.</t>
  </si>
  <si>
    <t>07.04.2025.</t>
  </si>
  <si>
    <t>Uredski materijal</t>
  </si>
  <si>
    <t>08.04.2025.</t>
  </si>
  <si>
    <t>Plaća za 3/2025 UZ</t>
  </si>
  <si>
    <t xml:space="preserve"> 3111 BRUTO PLAĆE ZA REDOVAN RAD  ZA 3/2025</t>
  </si>
  <si>
    <t>Uskrsnica 2025.g. UZ</t>
  </si>
  <si>
    <t>3121 USKRSNICA</t>
  </si>
  <si>
    <t>14.04.2025.</t>
  </si>
  <si>
    <t>FOR STIFA D.O.O.</t>
  </si>
  <si>
    <t>HVAR</t>
  </si>
  <si>
    <t>15.04.2025.</t>
  </si>
  <si>
    <t xml:space="preserve"> Tel.za 3/2025</t>
  </si>
  <si>
    <t>INA-INDUSTRIJA NAFTE D.D.</t>
  </si>
  <si>
    <t>Lož ulje</t>
  </si>
  <si>
    <t>Poštarina 3/2025</t>
  </si>
  <si>
    <t>Mat.za održavanje</t>
  </si>
  <si>
    <t xml:space="preserve">LAURUS obrt </t>
  </si>
  <si>
    <t>Trošak UZ Faria</t>
  </si>
  <si>
    <t>10.04.2025.</t>
  </si>
  <si>
    <t>Novčana naknada za invalide za 3/2025</t>
  </si>
  <si>
    <t>Plaća za 3/2025</t>
  </si>
  <si>
    <t>Ugovor o djelu</t>
  </si>
  <si>
    <t>3114 PLAĆA ZA POSEBNE UVJETE RADA</t>
  </si>
  <si>
    <t>SUNČANA VURA d.o.o.</t>
  </si>
  <si>
    <t>Prijevoz na Brajda film festival</t>
  </si>
  <si>
    <t>Službena putovanja</t>
  </si>
  <si>
    <t>16.04.2025.</t>
  </si>
  <si>
    <t>VIRTUS UPRAVLJANJE D.O.O.</t>
  </si>
  <si>
    <t>17.04.2025.</t>
  </si>
  <si>
    <t>KULT D.O.O.</t>
  </si>
  <si>
    <t>VINKOVCI</t>
  </si>
  <si>
    <t>TAHO-ST D.O.O.</t>
  </si>
  <si>
    <t>SOLIN</t>
  </si>
  <si>
    <t>MONTTRADE -SPLIT D.O.O.</t>
  </si>
  <si>
    <t>DUGOPOLJE</t>
  </si>
  <si>
    <t>In Rebus d.o.o.</t>
  </si>
  <si>
    <t>CROATIA OSIGURANJE D.D.</t>
  </si>
  <si>
    <t>22.04.2025.</t>
  </si>
  <si>
    <t>OFFERO PRIMA D.O.O.</t>
  </si>
  <si>
    <t xml:space="preserve">Tommy </t>
  </si>
  <si>
    <t>Conca d oro</t>
  </si>
  <si>
    <t>Terminal F</t>
  </si>
  <si>
    <t>Čazmatrans d.o.o.</t>
  </si>
  <si>
    <t>ČAZMA</t>
  </si>
  <si>
    <t>Prijevoz učenika za 3/2025</t>
  </si>
  <si>
    <t xml:space="preserve">Financijska agencija </t>
  </si>
  <si>
    <t>BLINK INFO D.O.O.</t>
  </si>
  <si>
    <t>ZADAR</t>
  </si>
  <si>
    <t xml:space="preserve">Flix Bus </t>
  </si>
  <si>
    <t>GRAD HVAR</t>
  </si>
  <si>
    <t>24.04.2025.</t>
  </si>
  <si>
    <t>HEP-OPSKRBA D.O.O.</t>
  </si>
  <si>
    <t>25.04.2025.</t>
  </si>
  <si>
    <t>Mentorstvo</t>
  </si>
  <si>
    <t>28.04.2025.</t>
  </si>
  <si>
    <t>KOMUNALNO D.O.O.</t>
  </si>
  <si>
    <t>29.04.2025.</t>
  </si>
  <si>
    <t>TEHIT D.O.O.</t>
  </si>
  <si>
    <t>SLOVENJ GRADEC</t>
  </si>
  <si>
    <t>ODVODNJA D.O.O.</t>
  </si>
  <si>
    <t>LIMES PLUS D.O.O.</t>
  </si>
  <si>
    <t>NAKLADA SLAP d.o.o.</t>
  </si>
  <si>
    <t>JASTREBARSKO</t>
  </si>
  <si>
    <t>30.04.2025.</t>
  </si>
  <si>
    <t>KATARINA ZRINSKI D.O.O.</t>
  </si>
  <si>
    <t>VARAŽDIN</t>
  </si>
  <si>
    <t>E-cerifikat 3/2025</t>
  </si>
  <si>
    <t>E-račun 3/2025</t>
  </si>
  <si>
    <t>El.energija 3/2025</t>
  </si>
  <si>
    <t xml:space="preserve"> 10000 Zagreb </t>
  </si>
  <si>
    <t xml:space="preserve"> 3238 | RAČUNALNE USLUGE </t>
  </si>
  <si>
    <t xml:space="preserve">  Dig.uredsko poslovanje  3/2025</t>
  </si>
  <si>
    <t xml:space="preserve"> 3234 | KOMUNALNE USLUGE </t>
  </si>
  <si>
    <t>Odvoz smeća 3/2025</t>
  </si>
  <si>
    <t>Odvodnja 3/2025</t>
  </si>
  <si>
    <t>Modul transparentnost 2025.g.</t>
  </si>
  <si>
    <t xml:space="preserve">Uredski materija </t>
  </si>
  <si>
    <t>PDS</t>
  </si>
  <si>
    <t>SPLIT</t>
  </si>
  <si>
    <t>Trošak učenika -Brajda film festival</t>
  </si>
  <si>
    <t>ENORMIS D.O.O.</t>
  </si>
  <si>
    <t>Radna odjeća domar</t>
  </si>
  <si>
    <t>3227 SLUŽBENA RADNA I ZAŠTITNA ODJEĆA I OBUĆA</t>
  </si>
  <si>
    <t xml:space="preserve"> 3211 SLUŽBENA PUTOVANJA </t>
  </si>
  <si>
    <t>Smještaj učitelj</t>
  </si>
  <si>
    <t xml:space="preserve">Smještaj učenici </t>
  </si>
  <si>
    <t>CENTAR ZA DJECU ADOLESCENTE I RODITELJE</t>
  </si>
  <si>
    <t>Online radionica za učitelje</t>
  </si>
  <si>
    <t>3213 STRUČNO USAVRŠAVANJE ZAPOSLENIKA</t>
  </si>
  <si>
    <t>Servis vatrogasnih aparata</t>
  </si>
  <si>
    <t>Materijali za čišćenje i održavanje</t>
  </si>
  <si>
    <t>3232 USLUGE TEKUĆEG I INVESTICIJSKOG ODRŽAVANJA</t>
  </si>
  <si>
    <t>Čišćenje okoliša škole</t>
  </si>
  <si>
    <t>Hvarski vodovod d.d.</t>
  </si>
  <si>
    <t xml:space="preserve"> Jelsa </t>
  </si>
  <si>
    <t xml:space="preserve"> Voda za 3/2025</t>
  </si>
  <si>
    <t>Osiguranje zgrade 2.4.2025-2.4.2026.</t>
  </si>
  <si>
    <t>3292 PREMIJE OSIGURANJA</t>
  </si>
  <si>
    <t>E-tehničar (1.1.-31.3.2025.)</t>
  </si>
  <si>
    <t>3239 OSTALE USLUGE</t>
  </si>
  <si>
    <t>Knjige učeničke</t>
  </si>
  <si>
    <t>4241 KNJIGE</t>
  </si>
  <si>
    <t>Održavanje programa rač.-2.kvartal 2025.g.</t>
  </si>
  <si>
    <t>CORONA-COPY d.o.o.</t>
  </si>
  <si>
    <t xml:space="preserve"> KAŠTEL SUĆURAC </t>
  </si>
  <si>
    <t xml:space="preserve"> 3235 ZAKUPNINE I NAJAMNINE  </t>
  </si>
  <si>
    <t>Najam uređaja 3/2025</t>
  </si>
  <si>
    <t>Radne bilježnice</t>
  </si>
  <si>
    <t>3722 NAKNADE GRAĐANIMA I KUĆANSTVIMA U NARAVI</t>
  </si>
  <si>
    <t>Plutene ploće za obavijesti</t>
  </si>
  <si>
    <t>Personalni dosjei</t>
  </si>
  <si>
    <t>Komunalna naknada 1-31.3.2025.</t>
  </si>
  <si>
    <t>RIJEKA</t>
  </si>
  <si>
    <t>Prijevoz učenika -Brajda film festival</t>
  </si>
  <si>
    <t>SIVI SOKOL d.o.o.</t>
  </si>
  <si>
    <t>Trošak učenika -NMT</t>
  </si>
  <si>
    <t>3121 OSTALI RASHODI ZA ZAPOSLENE</t>
  </si>
  <si>
    <t>CROATIA AIRLINES D.D.</t>
  </si>
  <si>
    <t>EUROPASS SRL</t>
  </si>
  <si>
    <t>Avio karta Erasmus</t>
  </si>
  <si>
    <t>Kotizacija Erasmus</t>
  </si>
  <si>
    <t>FLORENCE</t>
  </si>
  <si>
    <t xml:space="preserve">UNIQA D.D. </t>
  </si>
  <si>
    <t>Putno osiguranje Erasmus</t>
  </si>
  <si>
    <t>Stručno usavršavanje Erasmus</t>
  </si>
  <si>
    <t>JAVNA OBJAVA INFORMACIJA O TROŠENJU SREDSTAVA ZA RAZDOBLJE 
OD 01.04.2024. DO 30.04.2025.</t>
  </si>
  <si>
    <t xml:space="preserve"> Provizija banci 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</si>
</sst>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93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92"/>
      <tableStyleElement type="headerRow" dxfId="91"/>
      <tableStyleElement type="totalRow" dxfId="90"/>
      <tableStyleElement type="firstColumn" dxfId="89"/>
      <tableStyleElement type="lastColumn" dxfId="88"/>
      <tableStyleElement type="firstRowStripe" dxfId="87"/>
      <tableStyleElement type="firstColumnStripe" dxfId="8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74" dataDxfId="15" totalsRowDxfId="14">
  <autoFilter ref="A6:G74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74"/>
  <sheetViews>
    <sheetView showGridLines="0" tabSelected="1" topLeftCell="A66" zoomScaleNormal="100" workbookViewId="0">
      <selection activeCell="B11" sqref="B1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14921955279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166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 t="s">
        <v>38</v>
      </c>
      <c r="B7" s="10" t="s">
        <v>167</v>
      </c>
      <c r="C7" s="10" t="s">
        <v>13</v>
      </c>
      <c r="D7" s="6">
        <v>52508873833</v>
      </c>
      <c r="E7" s="8" t="s">
        <v>14</v>
      </c>
      <c r="F7" s="8" t="s">
        <v>15</v>
      </c>
      <c r="G7" s="9">
        <v>48.58</v>
      </c>
    </row>
    <row r="8" spans="1:8" ht="33.950000000000003" customHeight="1" x14ac:dyDescent="0.25">
      <c r="A8" s="25" t="s">
        <v>38</v>
      </c>
      <c r="B8" s="26" t="s">
        <v>167</v>
      </c>
      <c r="C8" s="26" t="s">
        <v>13</v>
      </c>
      <c r="D8" s="27">
        <v>52508873833</v>
      </c>
      <c r="E8" s="28" t="s">
        <v>14</v>
      </c>
      <c r="F8" s="29" t="s">
        <v>15</v>
      </c>
      <c r="G8" s="30">
        <v>7.23</v>
      </c>
    </row>
    <row r="9" spans="1:8" ht="33.75" customHeight="1" x14ac:dyDescent="0.25">
      <c r="A9" s="25" t="s">
        <v>38</v>
      </c>
      <c r="B9" s="26" t="s">
        <v>39</v>
      </c>
      <c r="C9" s="26" t="s">
        <v>19</v>
      </c>
      <c r="D9" s="27"/>
      <c r="E9" s="28"/>
      <c r="F9" s="29" t="s">
        <v>20</v>
      </c>
      <c r="G9" s="30">
        <v>5657.82</v>
      </c>
    </row>
    <row r="10" spans="1:8" ht="33.75" customHeight="1" x14ac:dyDescent="0.25">
      <c r="A10" s="25" t="s">
        <v>40</v>
      </c>
      <c r="B10" s="26" t="s">
        <v>141</v>
      </c>
      <c r="C10" s="26" t="s">
        <v>28</v>
      </c>
      <c r="D10" s="27">
        <v>38967655335</v>
      </c>
      <c r="E10" s="28" t="s">
        <v>36</v>
      </c>
      <c r="F10" s="29" t="s">
        <v>142</v>
      </c>
      <c r="G10" s="30">
        <v>23.89</v>
      </c>
    </row>
    <row r="11" spans="1:8" ht="33.950000000000003" customHeight="1" x14ac:dyDescent="0.25">
      <c r="A11" s="25" t="s">
        <v>40</v>
      </c>
      <c r="B11" s="26" t="s">
        <v>148</v>
      </c>
      <c r="C11" s="26" t="s">
        <v>28</v>
      </c>
      <c r="D11" s="27">
        <v>38967655335</v>
      </c>
      <c r="E11" s="28" t="s">
        <v>36</v>
      </c>
      <c r="F11" s="29" t="s">
        <v>149</v>
      </c>
      <c r="G11" s="30">
        <v>34.9</v>
      </c>
    </row>
    <row r="12" spans="1:8" ht="33.950000000000003" customHeight="1" x14ac:dyDescent="0.25">
      <c r="A12" s="25" t="s">
        <v>41</v>
      </c>
      <c r="B12" s="26" t="s">
        <v>42</v>
      </c>
      <c r="C12" s="26" t="s">
        <v>21</v>
      </c>
      <c r="D12" s="27">
        <v>21270210680</v>
      </c>
      <c r="E12" s="28" t="s">
        <v>14</v>
      </c>
      <c r="F12" s="29" t="s">
        <v>17</v>
      </c>
      <c r="G12" s="30">
        <v>108.35</v>
      </c>
    </row>
    <row r="13" spans="1:8" ht="33.950000000000003" customHeight="1" x14ac:dyDescent="0.25">
      <c r="A13" s="25" t="s">
        <v>43</v>
      </c>
      <c r="B13" s="26" t="s">
        <v>44</v>
      </c>
      <c r="C13" s="26"/>
      <c r="D13" s="27"/>
      <c r="E13" s="28"/>
      <c r="F13" s="29" t="s">
        <v>45</v>
      </c>
      <c r="G13" s="30">
        <v>3181.5</v>
      </c>
    </row>
    <row r="14" spans="1:8" ht="33.950000000000003" customHeight="1" x14ac:dyDescent="0.25">
      <c r="A14" s="25" t="s">
        <v>43</v>
      </c>
      <c r="B14" s="26" t="s">
        <v>44</v>
      </c>
      <c r="C14" s="26"/>
      <c r="D14" s="27"/>
      <c r="E14" s="28"/>
      <c r="F14" s="29" t="s">
        <v>16</v>
      </c>
      <c r="G14" s="30">
        <v>524.95000000000005</v>
      </c>
    </row>
    <row r="15" spans="1:8" ht="33.950000000000003" customHeight="1" x14ac:dyDescent="0.25">
      <c r="A15" s="25" t="s">
        <v>43</v>
      </c>
      <c r="B15" s="26" t="s">
        <v>46</v>
      </c>
      <c r="C15" s="26"/>
      <c r="D15" s="27"/>
      <c r="E15" s="28"/>
      <c r="F15" s="29" t="s">
        <v>47</v>
      </c>
      <c r="G15" s="30">
        <v>400</v>
      </c>
    </row>
    <row r="16" spans="1:8" ht="33.950000000000003" customHeight="1" x14ac:dyDescent="0.25">
      <c r="A16" s="25" t="s">
        <v>59</v>
      </c>
      <c r="B16" s="26" t="s">
        <v>61</v>
      </c>
      <c r="C16" s="26" t="s">
        <v>37</v>
      </c>
      <c r="D16" s="27"/>
      <c r="E16" s="28"/>
      <c r="F16" s="29" t="s">
        <v>45</v>
      </c>
      <c r="G16" s="30">
        <v>73674.539999999994</v>
      </c>
    </row>
    <row r="17" spans="1:7" ht="33.950000000000003" customHeight="1" x14ac:dyDescent="0.25">
      <c r="A17" s="25" t="s">
        <v>59</v>
      </c>
      <c r="B17" s="26" t="s">
        <v>61</v>
      </c>
      <c r="C17" s="26" t="s">
        <v>37</v>
      </c>
      <c r="D17" s="27"/>
      <c r="E17" s="28"/>
      <c r="F17" s="29" t="s">
        <v>33</v>
      </c>
      <c r="G17" s="30">
        <v>655.30999999999995</v>
      </c>
    </row>
    <row r="18" spans="1:7" ht="33.950000000000003" customHeight="1" x14ac:dyDescent="0.25">
      <c r="A18" s="25" t="s">
        <v>59</v>
      </c>
      <c r="B18" s="26" t="s">
        <v>61</v>
      </c>
      <c r="C18" s="26" t="s">
        <v>37</v>
      </c>
      <c r="D18" s="27"/>
      <c r="E18" s="28"/>
      <c r="F18" s="29" t="s">
        <v>63</v>
      </c>
      <c r="G18" s="30">
        <v>1893.11</v>
      </c>
    </row>
    <row r="19" spans="1:7" ht="33.950000000000003" customHeight="1" x14ac:dyDescent="0.25">
      <c r="A19" s="25" t="s">
        <v>59</v>
      </c>
      <c r="B19" s="26" t="s">
        <v>61</v>
      </c>
      <c r="C19" s="26" t="s">
        <v>37</v>
      </c>
      <c r="D19" s="27"/>
      <c r="E19" s="28"/>
      <c r="F19" s="29" t="s">
        <v>16</v>
      </c>
      <c r="G19" s="30">
        <v>12576.82</v>
      </c>
    </row>
    <row r="20" spans="1:7" ht="33.950000000000003" customHeight="1" x14ac:dyDescent="0.25">
      <c r="A20" s="25" t="s">
        <v>59</v>
      </c>
      <c r="B20" s="26" t="s">
        <v>61</v>
      </c>
      <c r="C20" s="26" t="s">
        <v>37</v>
      </c>
      <c r="D20" s="27"/>
      <c r="E20" s="28"/>
      <c r="F20" s="29" t="s">
        <v>22</v>
      </c>
      <c r="G20" s="30">
        <v>1790.5</v>
      </c>
    </row>
    <row r="21" spans="1:7" ht="33.950000000000003" customHeight="1" x14ac:dyDescent="0.25">
      <c r="A21" s="25" t="s">
        <v>59</v>
      </c>
      <c r="B21" s="26" t="s">
        <v>62</v>
      </c>
      <c r="C21" s="26"/>
      <c r="D21" s="27"/>
      <c r="E21" s="28"/>
      <c r="F21" s="29" t="s">
        <v>34</v>
      </c>
      <c r="G21" s="30">
        <v>978.05</v>
      </c>
    </row>
    <row r="22" spans="1:7" ht="33.950000000000003" customHeight="1" x14ac:dyDescent="0.25">
      <c r="A22" s="25" t="s">
        <v>59</v>
      </c>
      <c r="B22" s="26" t="s">
        <v>60</v>
      </c>
      <c r="C22" s="26" t="s">
        <v>35</v>
      </c>
      <c r="D22" s="27"/>
      <c r="E22" s="28" t="s">
        <v>36</v>
      </c>
      <c r="F22" s="29" t="s">
        <v>23</v>
      </c>
      <c r="G22" s="30">
        <v>388</v>
      </c>
    </row>
    <row r="23" spans="1:7" ht="33.950000000000003" customHeight="1" x14ac:dyDescent="0.25">
      <c r="A23" s="25" t="s">
        <v>48</v>
      </c>
      <c r="B23" s="26" t="s">
        <v>56</v>
      </c>
      <c r="C23" s="26" t="s">
        <v>49</v>
      </c>
      <c r="D23" s="27">
        <v>89820699113</v>
      </c>
      <c r="E23" s="28" t="s">
        <v>50</v>
      </c>
      <c r="F23" s="29" t="s">
        <v>25</v>
      </c>
      <c r="G23" s="30">
        <v>389.54</v>
      </c>
    </row>
    <row r="24" spans="1:7" ht="33.950000000000003" customHeight="1" x14ac:dyDescent="0.25">
      <c r="A24" s="25" t="s">
        <v>48</v>
      </c>
      <c r="B24" s="26" t="s">
        <v>58</v>
      </c>
      <c r="C24" s="26" t="s">
        <v>57</v>
      </c>
      <c r="D24" s="27"/>
      <c r="E24" s="28" t="s">
        <v>31</v>
      </c>
      <c r="F24" s="29" t="s">
        <v>18</v>
      </c>
      <c r="G24" s="30">
        <v>11.6</v>
      </c>
    </row>
    <row r="25" spans="1:7" ht="33.950000000000003" customHeight="1" x14ac:dyDescent="0.25">
      <c r="A25" s="25" t="s">
        <v>51</v>
      </c>
      <c r="B25" s="26" t="s">
        <v>52</v>
      </c>
      <c r="C25" s="26" t="s">
        <v>29</v>
      </c>
      <c r="D25" s="27">
        <v>70133616033</v>
      </c>
      <c r="E25" s="28" t="s">
        <v>26</v>
      </c>
      <c r="F25" s="29" t="s">
        <v>24</v>
      </c>
      <c r="G25" s="30">
        <v>17.97</v>
      </c>
    </row>
    <row r="26" spans="1:7" ht="33.950000000000003" customHeight="1" x14ac:dyDescent="0.25">
      <c r="A26" s="25" t="s">
        <v>51</v>
      </c>
      <c r="B26" s="26" t="s">
        <v>52</v>
      </c>
      <c r="C26" s="26" t="s">
        <v>29</v>
      </c>
      <c r="D26" s="27">
        <v>70133616033</v>
      </c>
      <c r="E26" s="28" t="s">
        <v>26</v>
      </c>
      <c r="F26" s="29" t="s">
        <v>24</v>
      </c>
      <c r="G26" s="30">
        <v>43.68</v>
      </c>
    </row>
    <row r="27" spans="1:7" ht="33.950000000000003" customHeight="1" x14ac:dyDescent="0.25">
      <c r="A27" s="25" t="s">
        <v>51</v>
      </c>
      <c r="B27" s="26" t="s">
        <v>54</v>
      </c>
      <c r="C27" s="26" t="s">
        <v>53</v>
      </c>
      <c r="D27" s="27">
        <v>27759560625</v>
      </c>
      <c r="E27" s="28" t="s">
        <v>36</v>
      </c>
      <c r="F27" s="29" t="s">
        <v>30</v>
      </c>
      <c r="G27" s="30">
        <v>4636.5</v>
      </c>
    </row>
    <row r="28" spans="1:7" ht="33.950000000000003" customHeight="1" x14ac:dyDescent="0.25">
      <c r="A28" s="25" t="s">
        <v>51</v>
      </c>
      <c r="B28" s="26" t="s">
        <v>55</v>
      </c>
      <c r="C28" s="26" t="s">
        <v>27</v>
      </c>
      <c r="D28" s="27">
        <v>87311810356</v>
      </c>
      <c r="E28" s="28" t="s">
        <v>14</v>
      </c>
      <c r="F28" s="29" t="s">
        <v>24</v>
      </c>
      <c r="G28" s="30">
        <v>34.729999999999997</v>
      </c>
    </row>
    <row r="29" spans="1:7" ht="33.950000000000003" customHeight="1" x14ac:dyDescent="0.25">
      <c r="A29" s="25" t="s">
        <v>51</v>
      </c>
      <c r="B29" s="26" t="s">
        <v>65</v>
      </c>
      <c r="C29" s="26" t="s">
        <v>64</v>
      </c>
      <c r="D29" s="27">
        <v>81240702858</v>
      </c>
      <c r="E29" s="28" t="s">
        <v>36</v>
      </c>
      <c r="F29" s="29" t="s">
        <v>24</v>
      </c>
      <c r="G29" s="30">
        <v>99</v>
      </c>
    </row>
    <row r="30" spans="1:7" ht="33.950000000000003" customHeight="1" x14ac:dyDescent="0.25">
      <c r="A30" s="25" t="s">
        <v>51</v>
      </c>
      <c r="B30" s="26" t="s">
        <v>62</v>
      </c>
      <c r="C30" s="26"/>
      <c r="D30" s="27"/>
      <c r="E30" s="28"/>
      <c r="F30" s="29" t="s">
        <v>34</v>
      </c>
      <c r="G30" s="30">
        <v>410.6</v>
      </c>
    </row>
    <row r="31" spans="1:7" ht="33.950000000000003" customHeight="1" x14ac:dyDescent="0.25">
      <c r="A31" s="25" t="s">
        <v>51</v>
      </c>
      <c r="B31" s="26" t="s">
        <v>66</v>
      </c>
      <c r="C31" s="26" t="s">
        <v>37</v>
      </c>
      <c r="D31" s="27"/>
      <c r="E31" s="28"/>
      <c r="F31" s="29" t="s">
        <v>124</v>
      </c>
      <c r="G31" s="30">
        <v>179.56</v>
      </c>
    </row>
    <row r="32" spans="1:7" ht="33.950000000000003" customHeight="1" x14ac:dyDescent="0.25">
      <c r="A32" s="25" t="s">
        <v>67</v>
      </c>
      <c r="B32" s="26" t="s">
        <v>126</v>
      </c>
      <c r="C32" s="26" t="s">
        <v>68</v>
      </c>
      <c r="D32" s="27">
        <v>4609670345</v>
      </c>
      <c r="E32" s="28" t="s">
        <v>36</v>
      </c>
      <c r="F32" s="29" t="s">
        <v>18</v>
      </c>
      <c r="G32" s="30">
        <v>82.5</v>
      </c>
    </row>
    <row r="33" spans="1:7" ht="33.950000000000003" customHeight="1" x14ac:dyDescent="0.25">
      <c r="A33" s="25" t="s">
        <v>67</v>
      </c>
      <c r="B33" s="26" t="s">
        <v>125</v>
      </c>
      <c r="C33" s="26" t="s">
        <v>68</v>
      </c>
      <c r="D33" s="27">
        <v>4609670345</v>
      </c>
      <c r="E33" s="28" t="s">
        <v>36</v>
      </c>
      <c r="F33" s="29" t="s">
        <v>124</v>
      </c>
      <c r="G33" s="30">
        <v>27.5</v>
      </c>
    </row>
    <row r="34" spans="1:7" ht="33.950000000000003" customHeight="1" x14ac:dyDescent="0.25">
      <c r="A34" s="25" t="s">
        <v>67</v>
      </c>
      <c r="B34" s="26" t="s">
        <v>122</v>
      </c>
      <c r="C34" s="26" t="s">
        <v>121</v>
      </c>
      <c r="D34" s="27">
        <v>14605617377</v>
      </c>
      <c r="E34" s="28" t="s">
        <v>36</v>
      </c>
      <c r="F34" s="29" t="s">
        <v>123</v>
      </c>
      <c r="G34" s="30">
        <v>144.13</v>
      </c>
    </row>
    <row r="35" spans="1:7" ht="33.950000000000003" customHeight="1" x14ac:dyDescent="0.25">
      <c r="A35" s="25" t="s">
        <v>67</v>
      </c>
      <c r="B35" s="26" t="s">
        <v>66</v>
      </c>
      <c r="C35" s="26" t="s">
        <v>37</v>
      </c>
      <c r="D35" s="27"/>
      <c r="E35" s="28"/>
      <c r="F35" s="29" t="s">
        <v>124</v>
      </c>
      <c r="G35" s="30">
        <v>360</v>
      </c>
    </row>
    <row r="36" spans="1:7" ht="33.950000000000003" customHeight="1" x14ac:dyDescent="0.25">
      <c r="A36" s="25" t="s">
        <v>69</v>
      </c>
      <c r="B36" s="26" t="s">
        <v>66</v>
      </c>
      <c r="C36" s="26" t="s">
        <v>37</v>
      </c>
      <c r="D36" s="27"/>
      <c r="E36" s="28"/>
      <c r="F36" s="29" t="s">
        <v>124</v>
      </c>
      <c r="G36" s="30">
        <v>240</v>
      </c>
    </row>
    <row r="37" spans="1:7" ht="33.950000000000003" customHeight="1" x14ac:dyDescent="0.25">
      <c r="A37" s="25" t="s">
        <v>69</v>
      </c>
      <c r="B37" s="26" t="s">
        <v>151</v>
      </c>
      <c r="C37" s="26" t="s">
        <v>70</v>
      </c>
      <c r="D37" s="27">
        <v>22927626724</v>
      </c>
      <c r="E37" s="28" t="s">
        <v>71</v>
      </c>
      <c r="F37" s="29" t="s">
        <v>17</v>
      </c>
      <c r="G37" s="30">
        <v>54.5</v>
      </c>
    </row>
    <row r="38" spans="1:7" ht="33.950000000000003" customHeight="1" x14ac:dyDescent="0.25">
      <c r="A38" s="25" t="s">
        <v>69</v>
      </c>
      <c r="B38" s="26" t="s">
        <v>130</v>
      </c>
      <c r="C38" s="26" t="s">
        <v>72</v>
      </c>
      <c r="D38" s="27">
        <v>96320385428</v>
      </c>
      <c r="E38" s="28" t="s">
        <v>73</v>
      </c>
      <c r="F38" s="29" t="s">
        <v>132</v>
      </c>
      <c r="G38" s="30">
        <v>556.13</v>
      </c>
    </row>
    <row r="39" spans="1:7" ht="33.950000000000003" customHeight="1" x14ac:dyDescent="0.25">
      <c r="A39" s="25" t="s">
        <v>69</v>
      </c>
      <c r="B39" s="26" t="s">
        <v>131</v>
      </c>
      <c r="C39" s="26" t="s">
        <v>74</v>
      </c>
      <c r="D39" s="27">
        <v>23360971149</v>
      </c>
      <c r="E39" s="28" t="s">
        <v>75</v>
      </c>
      <c r="F39" s="29" t="s">
        <v>17</v>
      </c>
      <c r="G39" s="30">
        <v>342</v>
      </c>
    </row>
    <row r="40" spans="1:7" ht="33.950000000000003" customHeight="1" x14ac:dyDescent="0.25">
      <c r="A40" s="25" t="s">
        <v>69</v>
      </c>
      <c r="B40" s="26" t="s">
        <v>112</v>
      </c>
      <c r="C40" s="26" t="s">
        <v>76</v>
      </c>
      <c r="D40" s="27">
        <v>91591564577</v>
      </c>
      <c r="E40" s="28" t="s">
        <v>110</v>
      </c>
      <c r="F40" s="29" t="s">
        <v>111</v>
      </c>
      <c r="G40" s="30">
        <v>130.65</v>
      </c>
    </row>
    <row r="41" spans="1:7" ht="33.950000000000003" customHeight="1" x14ac:dyDescent="0.25">
      <c r="A41" s="25" t="s">
        <v>69</v>
      </c>
      <c r="B41" s="26" t="s">
        <v>137</v>
      </c>
      <c r="C41" s="26" t="s">
        <v>77</v>
      </c>
      <c r="D41" s="27">
        <v>26187994862</v>
      </c>
      <c r="E41" s="28" t="s">
        <v>36</v>
      </c>
      <c r="F41" s="29" t="s">
        <v>138</v>
      </c>
      <c r="G41" s="30">
        <v>1910.47</v>
      </c>
    </row>
    <row r="42" spans="1:7" ht="33.950000000000003" customHeight="1" x14ac:dyDescent="0.25">
      <c r="A42" s="25" t="s">
        <v>78</v>
      </c>
      <c r="B42" s="26" t="s">
        <v>139</v>
      </c>
      <c r="C42" s="26" t="s">
        <v>79</v>
      </c>
      <c r="D42" s="27">
        <v>49667825288</v>
      </c>
      <c r="E42" s="28" t="s">
        <v>50</v>
      </c>
      <c r="F42" s="29" t="s">
        <v>140</v>
      </c>
      <c r="G42" s="30">
        <v>278</v>
      </c>
    </row>
    <row r="43" spans="1:7" ht="33.950000000000003" customHeight="1" x14ac:dyDescent="0.25">
      <c r="A43" s="25" t="s">
        <v>78</v>
      </c>
      <c r="B43" s="26" t="s">
        <v>120</v>
      </c>
      <c r="C43" s="26" t="s">
        <v>80</v>
      </c>
      <c r="D43" s="27">
        <v>278260010</v>
      </c>
      <c r="E43" s="28" t="s">
        <v>119</v>
      </c>
      <c r="F43" s="29" t="s">
        <v>18</v>
      </c>
      <c r="G43" s="30">
        <v>17.399999999999999</v>
      </c>
    </row>
    <row r="44" spans="1:7" ht="33.950000000000003" customHeight="1" x14ac:dyDescent="0.25">
      <c r="A44" s="25" t="s">
        <v>78</v>
      </c>
      <c r="B44" s="26" t="s">
        <v>120</v>
      </c>
      <c r="C44" s="26" t="s">
        <v>81</v>
      </c>
      <c r="D44" s="27">
        <v>96481917908</v>
      </c>
      <c r="E44" s="28" t="s">
        <v>153</v>
      </c>
      <c r="F44" s="29" t="s">
        <v>18</v>
      </c>
      <c r="G44" s="30">
        <v>46</v>
      </c>
    </row>
    <row r="45" spans="1:7" ht="33.950000000000003" customHeight="1" x14ac:dyDescent="0.25">
      <c r="A45" s="25" t="s">
        <v>78</v>
      </c>
      <c r="B45" s="26" t="s">
        <v>120</v>
      </c>
      <c r="C45" s="26" t="s">
        <v>82</v>
      </c>
      <c r="D45" s="27">
        <v>82264013276</v>
      </c>
      <c r="E45" s="28" t="s">
        <v>119</v>
      </c>
      <c r="F45" s="29" t="s">
        <v>18</v>
      </c>
      <c r="G45" s="30">
        <v>60.1</v>
      </c>
    </row>
    <row r="46" spans="1:7" ht="33.950000000000003" customHeight="1" x14ac:dyDescent="0.25">
      <c r="A46" s="25" t="s">
        <v>78</v>
      </c>
      <c r="B46" s="26" t="s">
        <v>85</v>
      </c>
      <c r="C46" s="26" t="s">
        <v>83</v>
      </c>
      <c r="D46" s="27">
        <v>96107776452</v>
      </c>
      <c r="E46" s="28" t="s">
        <v>84</v>
      </c>
      <c r="F46" s="29" t="s">
        <v>24</v>
      </c>
      <c r="G46" s="30">
        <v>3414.86</v>
      </c>
    </row>
    <row r="47" spans="1:7" ht="33.950000000000003" customHeight="1" x14ac:dyDescent="0.25">
      <c r="A47" s="25" t="s">
        <v>78</v>
      </c>
      <c r="B47" s="26" t="s">
        <v>108</v>
      </c>
      <c r="C47" s="26" t="s">
        <v>86</v>
      </c>
      <c r="D47" s="27">
        <v>85821130368</v>
      </c>
      <c r="E47" s="28" t="s">
        <v>36</v>
      </c>
      <c r="F47" s="29" t="s">
        <v>111</v>
      </c>
      <c r="G47" s="30">
        <v>1.66</v>
      </c>
    </row>
    <row r="48" spans="1:7" ht="33.950000000000003" customHeight="1" x14ac:dyDescent="0.25">
      <c r="A48" s="25" t="s">
        <v>78</v>
      </c>
      <c r="B48" s="26" t="s">
        <v>107</v>
      </c>
      <c r="C48" s="26" t="s">
        <v>86</v>
      </c>
      <c r="D48" s="27">
        <v>85821130368</v>
      </c>
      <c r="E48" s="28" t="s">
        <v>36</v>
      </c>
      <c r="F48" s="29" t="s">
        <v>18</v>
      </c>
      <c r="G48" s="30">
        <v>8.3000000000000007</v>
      </c>
    </row>
    <row r="49" spans="1:7" ht="33.950000000000003" customHeight="1" x14ac:dyDescent="0.25">
      <c r="A49" s="25" t="s">
        <v>78</v>
      </c>
      <c r="B49" s="26" t="s">
        <v>116</v>
      </c>
      <c r="C49" s="26" t="s">
        <v>87</v>
      </c>
      <c r="D49" s="27">
        <v>56556235804</v>
      </c>
      <c r="E49" s="28" t="s">
        <v>88</v>
      </c>
      <c r="F49" s="29" t="s">
        <v>111</v>
      </c>
      <c r="G49" s="30">
        <v>75</v>
      </c>
    </row>
    <row r="50" spans="1:7" ht="33.950000000000003" customHeight="1" x14ac:dyDescent="0.25">
      <c r="A50" s="25" t="s">
        <v>78</v>
      </c>
      <c r="B50" s="26" t="s">
        <v>128</v>
      </c>
      <c r="C50" s="26" t="s">
        <v>127</v>
      </c>
      <c r="D50" s="27">
        <v>82771735916</v>
      </c>
      <c r="E50" s="28" t="s">
        <v>36</v>
      </c>
      <c r="F50" s="29" t="s">
        <v>129</v>
      </c>
      <c r="G50" s="30">
        <v>400</v>
      </c>
    </row>
    <row r="51" spans="1:7" ht="33.950000000000003" customHeight="1" x14ac:dyDescent="0.25">
      <c r="A51" s="25" t="s">
        <v>78</v>
      </c>
      <c r="B51" s="26" t="s">
        <v>154</v>
      </c>
      <c r="C51" s="26" t="s">
        <v>89</v>
      </c>
      <c r="D51" s="27">
        <v>96677183827</v>
      </c>
      <c r="E51" s="28" t="s">
        <v>36</v>
      </c>
      <c r="F51" s="29" t="s">
        <v>24</v>
      </c>
      <c r="G51" s="30">
        <v>86.04</v>
      </c>
    </row>
    <row r="52" spans="1:7" ht="33.950000000000003" customHeight="1" x14ac:dyDescent="0.25">
      <c r="A52" s="25" t="s">
        <v>78</v>
      </c>
      <c r="B52" s="26" t="s">
        <v>154</v>
      </c>
      <c r="C52" s="26" t="s">
        <v>155</v>
      </c>
      <c r="D52" s="27">
        <v>11723426201</v>
      </c>
      <c r="E52" s="28" t="s">
        <v>119</v>
      </c>
      <c r="F52" s="29" t="s">
        <v>24</v>
      </c>
      <c r="G52" s="30">
        <v>450</v>
      </c>
    </row>
    <row r="53" spans="1:7" ht="33.950000000000003" customHeight="1" x14ac:dyDescent="0.25">
      <c r="A53" s="25" t="s">
        <v>78</v>
      </c>
      <c r="B53" s="26" t="s">
        <v>152</v>
      </c>
      <c r="C53" s="26" t="s">
        <v>90</v>
      </c>
      <c r="D53" s="27">
        <v>1250166084</v>
      </c>
      <c r="E53" s="28" t="s">
        <v>50</v>
      </c>
      <c r="F53" s="29" t="s">
        <v>113</v>
      </c>
      <c r="G53" s="30">
        <v>323.02</v>
      </c>
    </row>
    <row r="54" spans="1:7" ht="33.950000000000003" customHeight="1" x14ac:dyDescent="0.25">
      <c r="A54" s="25" t="s">
        <v>78</v>
      </c>
      <c r="B54" s="26" t="s">
        <v>66</v>
      </c>
      <c r="C54" s="26" t="s">
        <v>37</v>
      </c>
      <c r="D54" s="27"/>
      <c r="E54" s="28"/>
      <c r="F54" s="29" t="s">
        <v>124</v>
      </c>
      <c r="G54" s="30">
        <v>248</v>
      </c>
    </row>
    <row r="55" spans="1:7" ht="33.950000000000003" customHeight="1" x14ac:dyDescent="0.25">
      <c r="A55" s="25" t="s">
        <v>91</v>
      </c>
      <c r="B55" s="26" t="s">
        <v>109</v>
      </c>
      <c r="C55" s="26" t="s">
        <v>92</v>
      </c>
      <c r="D55" s="27">
        <v>6307332379</v>
      </c>
      <c r="E55" s="28" t="s">
        <v>36</v>
      </c>
      <c r="F55" s="29" t="s">
        <v>30</v>
      </c>
      <c r="G55" s="30">
        <v>863.67</v>
      </c>
    </row>
    <row r="56" spans="1:7" ht="33.950000000000003" customHeight="1" x14ac:dyDescent="0.25">
      <c r="A56" s="25" t="s">
        <v>93</v>
      </c>
      <c r="B56" s="26" t="s">
        <v>160</v>
      </c>
      <c r="C56" s="26" t="s">
        <v>158</v>
      </c>
      <c r="D56" s="27">
        <v>24640993045</v>
      </c>
      <c r="E56" s="28" t="s">
        <v>36</v>
      </c>
      <c r="F56" s="29" t="s">
        <v>24</v>
      </c>
      <c r="G56" s="30">
        <v>235.14</v>
      </c>
    </row>
    <row r="57" spans="1:7" ht="33.950000000000003" customHeight="1" x14ac:dyDescent="0.25">
      <c r="A57" s="25" t="s">
        <v>93</v>
      </c>
      <c r="B57" s="26" t="s">
        <v>161</v>
      </c>
      <c r="C57" s="26" t="s">
        <v>159</v>
      </c>
      <c r="D57" s="27">
        <v>4393630480</v>
      </c>
      <c r="E57" s="28" t="s">
        <v>162</v>
      </c>
      <c r="F57" s="29" t="s">
        <v>129</v>
      </c>
      <c r="G57" s="30">
        <v>540</v>
      </c>
    </row>
    <row r="58" spans="1:7" ht="33.950000000000003" customHeight="1" x14ac:dyDescent="0.25">
      <c r="A58" s="25" t="s">
        <v>93</v>
      </c>
      <c r="B58" s="26" t="s">
        <v>39</v>
      </c>
      <c r="C58" s="26" t="s">
        <v>19</v>
      </c>
      <c r="D58" s="27"/>
      <c r="E58" s="28"/>
      <c r="F58" s="29" t="s">
        <v>20</v>
      </c>
      <c r="G58" s="30">
        <v>181.9</v>
      </c>
    </row>
    <row r="59" spans="1:7" ht="33.950000000000003" customHeight="1" x14ac:dyDescent="0.25">
      <c r="A59" s="25" t="s">
        <v>95</v>
      </c>
      <c r="B59" s="26" t="s">
        <v>164</v>
      </c>
      <c r="C59" s="26" t="s">
        <v>163</v>
      </c>
      <c r="D59" s="27">
        <v>75665455333</v>
      </c>
      <c r="E59" s="28" t="s">
        <v>36</v>
      </c>
      <c r="F59" s="29" t="s">
        <v>138</v>
      </c>
      <c r="G59" s="30">
        <v>24.3</v>
      </c>
    </row>
    <row r="60" spans="1:7" ht="33.950000000000003" customHeight="1" x14ac:dyDescent="0.25">
      <c r="A60" s="25" t="s">
        <v>95</v>
      </c>
      <c r="B60" s="26" t="s">
        <v>94</v>
      </c>
      <c r="C60" s="26" t="s">
        <v>37</v>
      </c>
      <c r="D60" s="27"/>
      <c r="E60" s="28"/>
      <c r="F60" s="29" t="s">
        <v>157</v>
      </c>
      <c r="G60" s="30">
        <v>172.01</v>
      </c>
    </row>
    <row r="61" spans="1:7" ht="33.950000000000003" customHeight="1" x14ac:dyDescent="0.25">
      <c r="A61" s="25" t="s">
        <v>95</v>
      </c>
      <c r="B61" s="26" t="s">
        <v>114</v>
      </c>
      <c r="C61" s="26" t="s">
        <v>96</v>
      </c>
      <c r="D61" s="27">
        <v>85724396887</v>
      </c>
      <c r="E61" s="28" t="s">
        <v>50</v>
      </c>
      <c r="F61" s="29" t="s">
        <v>113</v>
      </c>
      <c r="G61" s="30">
        <v>154.97999999999999</v>
      </c>
    </row>
    <row r="62" spans="1:7" ht="33.950000000000003" customHeight="1" x14ac:dyDescent="0.25">
      <c r="A62" s="25" t="s">
        <v>97</v>
      </c>
      <c r="B62" s="26" t="s">
        <v>133</v>
      </c>
      <c r="C62" s="26" t="s">
        <v>96</v>
      </c>
      <c r="D62" s="27">
        <v>85724396887</v>
      </c>
      <c r="E62" s="28" t="s">
        <v>50</v>
      </c>
      <c r="F62" s="29" t="s">
        <v>113</v>
      </c>
      <c r="G62" s="30">
        <v>1656.25</v>
      </c>
    </row>
    <row r="63" spans="1:7" ht="33.950000000000003" customHeight="1" x14ac:dyDescent="0.25">
      <c r="A63" s="25" t="s">
        <v>97</v>
      </c>
      <c r="B63" s="26" t="s">
        <v>150</v>
      </c>
      <c r="C63" s="26" t="s">
        <v>98</v>
      </c>
      <c r="D63" s="27">
        <v>25080409407</v>
      </c>
      <c r="E63" s="28" t="s">
        <v>99</v>
      </c>
      <c r="F63" s="29" t="s">
        <v>17</v>
      </c>
      <c r="G63" s="30">
        <v>99.86</v>
      </c>
    </row>
    <row r="64" spans="1:7" ht="33.950000000000003" customHeight="1" x14ac:dyDescent="0.25">
      <c r="A64" s="25" t="s">
        <v>97</v>
      </c>
      <c r="B64" s="26" t="s">
        <v>115</v>
      </c>
      <c r="C64" s="26" t="s">
        <v>100</v>
      </c>
      <c r="D64" s="27">
        <v>80799090950</v>
      </c>
      <c r="E64" s="28" t="s">
        <v>50</v>
      </c>
      <c r="F64" s="29" t="s">
        <v>113</v>
      </c>
      <c r="G64" s="30">
        <v>1.5</v>
      </c>
    </row>
    <row r="65" spans="1:7" ht="33.950000000000003" customHeight="1" x14ac:dyDescent="0.25">
      <c r="A65" s="25" t="s">
        <v>97</v>
      </c>
      <c r="B65" s="26" t="s">
        <v>115</v>
      </c>
      <c r="C65" s="26" t="s">
        <v>100</v>
      </c>
      <c r="D65" s="27">
        <v>80799090950</v>
      </c>
      <c r="E65" s="28" t="s">
        <v>50</v>
      </c>
      <c r="F65" s="29" t="s">
        <v>132</v>
      </c>
      <c r="G65" s="30">
        <v>37.75</v>
      </c>
    </row>
    <row r="66" spans="1:7" ht="33.950000000000003" customHeight="1" x14ac:dyDescent="0.25">
      <c r="A66" s="25" t="s">
        <v>97</v>
      </c>
      <c r="B66" s="26" t="s">
        <v>136</v>
      </c>
      <c r="C66" s="26" t="s">
        <v>134</v>
      </c>
      <c r="D66" s="27">
        <v>96577868636</v>
      </c>
      <c r="E66" s="28" t="s">
        <v>135</v>
      </c>
      <c r="F66" s="29" t="s">
        <v>113</v>
      </c>
      <c r="G66" s="30">
        <v>175.6</v>
      </c>
    </row>
    <row r="67" spans="1:7" ht="33.950000000000003" customHeight="1" x14ac:dyDescent="0.25">
      <c r="A67" s="25" t="s">
        <v>97</v>
      </c>
      <c r="B67" s="26" t="s">
        <v>117</v>
      </c>
      <c r="C67" s="26" t="s">
        <v>101</v>
      </c>
      <c r="D67" s="27">
        <v>57560191883</v>
      </c>
      <c r="E67" s="28" t="s">
        <v>36</v>
      </c>
      <c r="F67" s="29" t="s">
        <v>17</v>
      </c>
      <c r="G67" s="30">
        <v>289.2</v>
      </c>
    </row>
    <row r="68" spans="1:7" ht="33.950000000000003" customHeight="1" x14ac:dyDescent="0.25">
      <c r="A68" s="25" t="s">
        <v>97</v>
      </c>
      <c r="B68" s="26" t="s">
        <v>147</v>
      </c>
      <c r="C68" s="26" t="s">
        <v>144</v>
      </c>
      <c r="D68" s="27">
        <v>23495584640</v>
      </c>
      <c r="E68" s="28" t="s">
        <v>145</v>
      </c>
      <c r="F68" s="29" t="s">
        <v>146</v>
      </c>
      <c r="G68" s="30">
        <v>136.66</v>
      </c>
    </row>
    <row r="69" spans="1:7" ht="33.950000000000003" customHeight="1" x14ac:dyDescent="0.25">
      <c r="A69" s="25" t="s">
        <v>97</v>
      </c>
      <c r="B69" s="26" t="s">
        <v>118</v>
      </c>
      <c r="C69" s="26" t="s">
        <v>102</v>
      </c>
      <c r="D69" s="27">
        <v>70108447975</v>
      </c>
      <c r="E69" s="28" t="s">
        <v>103</v>
      </c>
      <c r="F69" s="29" t="s">
        <v>17</v>
      </c>
      <c r="G69" s="30">
        <v>1856.07</v>
      </c>
    </row>
    <row r="70" spans="1:7" ht="33.950000000000003" customHeight="1" x14ac:dyDescent="0.25">
      <c r="A70" s="25" t="s">
        <v>97</v>
      </c>
      <c r="B70" s="26" t="s">
        <v>156</v>
      </c>
      <c r="C70" s="26" t="s">
        <v>82</v>
      </c>
      <c r="D70" s="27">
        <v>82264013276</v>
      </c>
      <c r="E70" s="28" t="s">
        <v>119</v>
      </c>
      <c r="F70" s="29" t="s">
        <v>18</v>
      </c>
      <c r="G70" s="30">
        <v>23.6</v>
      </c>
    </row>
    <row r="71" spans="1:7" ht="33.950000000000003" customHeight="1" x14ac:dyDescent="0.25">
      <c r="A71" s="25" t="s">
        <v>104</v>
      </c>
      <c r="B71" s="26" t="s">
        <v>141</v>
      </c>
      <c r="C71" s="26" t="s">
        <v>105</v>
      </c>
      <c r="D71" s="27">
        <v>13653700851</v>
      </c>
      <c r="E71" s="28" t="s">
        <v>106</v>
      </c>
      <c r="F71" s="29" t="s">
        <v>142</v>
      </c>
      <c r="G71" s="30">
        <v>968.01</v>
      </c>
    </row>
    <row r="72" spans="1:7" ht="33.950000000000003" customHeight="1" x14ac:dyDescent="0.25">
      <c r="A72" s="25" t="s">
        <v>104</v>
      </c>
      <c r="B72" s="26" t="s">
        <v>143</v>
      </c>
      <c r="C72" s="26" t="s">
        <v>87</v>
      </c>
      <c r="D72" s="27">
        <v>56556235804</v>
      </c>
      <c r="E72" s="28" t="s">
        <v>88</v>
      </c>
      <c r="F72" s="29" t="s">
        <v>111</v>
      </c>
      <c r="G72" s="30">
        <v>262.5</v>
      </c>
    </row>
    <row r="73" spans="1:7" ht="33.950000000000003" customHeight="1" x14ac:dyDescent="0.25">
      <c r="A73" s="25" t="s">
        <v>104</v>
      </c>
      <c r="B73" s="26" t="s">
        <v>165</v>
      </c>
      <c r="C73" s="26" t="s">
        <v>37</v>
      </c>
      <c r="D73" s="27"/>
      <c r="E73" s="28"/>
      <c r="F73" s="29" t="s">
        <v>129</v>
      </c>
      <c r="G73" s="30">
        <v>1367</v>
      </c>
    </row>
    <row r="74" spans="1:7" ht="33.950000000000003" customHeight="1" x14ac:dyDescent="0.25">
      <c r="A74" s="25"/>
      <c r="B74" s="26"/>
      <c r="C74" s="26"/>
      <c r="D74" s="27"/>
      <c r="E74" s="28"/>
      <c r="F74" s="29" t="s">
        <v>32</v>
      </c>
      <c r="G74" s="30">
        <f>SUBTOTAL(109,G7:G73)</f>
        <v>126068.99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14:E14 A23:E23 A15:F15 A30:A31 D31:F31 A24:F29 D30:E30 A17:A22 A54 D54:E54 A47:E47 A72:E72 A41:F46 A49:E49 A48:F48 B31 B33:B34 A32:B32 F32 A65:E66 A7:F13 A67:F71 A50:F53 A55:F64 A73:F74">
    <cfRule type="expression" dxfId="85" priority="106">
      <formula>MOD(ROW(),2)=0</formula>
    </cfRule>
  </conditionalFormatting>
  <conditionalFormatting sqref="G7:G15 G23:G32 G41:G74">
    <cfRule type="expression" dxfId="84" priority="103">
      <formula>MOD(ROW(),2)=0</formula>
    </cfRule>
    <cfRule type="expression" dxfId="83" priority="104">
      <formula>MOD(ROW(),2)=1</formula>
    </cfRule>
  </conditionalFormatting>
  <conditionalFormatting sqref="A38:F38">
    <cfRule type="expression" dxfId="82" priority="61">
      <formula>MOD(ROW(),2)=0</formula>
    </cfRule>
  </conditionalFormatting>
  <conditionalFormatting sqref="G38">
    <cfRule type="expression" dxfId="81" priority="59">
      <formula>MOD(ROW(),2)=0</formula>
    </cfRule>
    <cfRule type="expression" dxfId="80" priority="60">
      <formula>MOD(ROW(),2)=1</formula>
    </cfRule>
  </conditionalFormatting>
  <conditionalFormatting sqref="A33 D33:E33">
    <cfRule type="expression" dxfId="79" priority="73">
      <formula>MOD(ROW(),2)=0</formula>
    </cfRule>
  </conditionalFormatting>
  <conditionalFormatting sqref="G33">
    <cfRule type="expression" dxfId="78" priority="71">
      <formula>MOD(ROW(),2)=0</formula>
    </cfRule>
    <cfRule type="expression" dxfId="77" priority="72">
      <formula>MOD(ROW(),2)=1</formula>
    </cfRule>
  </conditionalFormatting>
  <conditionalFormatting sqref="A36 D36:E36">
    <cfRule type="expression" dxfId="76" priority="70">
      <formula>MOD(ROW(),2)=0</formula>
    </cfRule>
  </conditionalFormatting>
  <conditionalFormatting sqref="G36">
    <cfRule type="expression" dxfId="75" priority="68">
      <formula>MOD(ROW(),2)=0</formula>
    </cfRule>
    <cfRule type="expression" dxfId="74" priority="69">
      <formula>MOD(ROW(),2)=1</formula>
    </cfRule>
  </conditionalFormatting>
  <conditionalFormatting sqref="A34 D34:F34">
    <cfRule type="expression" dxfId="73" priority="67">
      <formula>MOD(ROW(),2)=0</formula>
    </cfRule>
  </conditionalFormatting>
  <conditionalFormatting sqref="G34">
    <cfRule type="expression" dxfId="72" priority="65">
      <formula>MOD(ROW(),2)=0</formula>
    </cfRule>
    <cfRule type="expression" dxfId="71" priority="66">
      <formula>MOD(ROW(),2)=1</formula>
    </cfRule>
  </conditionalFormatting>
  <conditionalFormatting sqref="A37:B37 D37:E37">
    <cfRule type="expression" dxfId="70" priority="64">
      <formula>MOD(ROW(),2)=0</formula>
    </cfRule>
  </conditionalFormatting>
  <conditionalFormatting sqref="G37">
    <cfRule type="expression" dxfId="69" priority="62">
      <formula>MOD(ROW(),2)=0</formula>
    </cfRule>
    <cfRule type="expression" dxfId="68" priority="63">
      <formula>MOD(ROW(),2)=1</formula>
    </cfRule>
  </conditionalFormatting>
  <conditionalFormatting sqref="A39:E39">
    <cfRule type="expression" dxfId="67" priority="58">
      <formula>MOD(ROW(),2)=0</formula>
    </cfRule>
  </conditionalFormatting>
  <conditionalFormatting sqref="G39">
    <cfRule type="expression" dxfId="66" priority="56">
      <formula>MOD(ROW(),2)=0</formula>
    </cfRule>
    <cfRule type="expression" dxfId="65" priority="57">
      <formula>MOD(ROW(),2)=1</formula>
    </cfRule>
  </conditionalFormatting>
  <conditionalFormatting sqref="A40:F40">
    <cfRule type="expression" dxfId="64" priority="55">
      <formula>MOD(ROW(),2)=0</formula>
    </cfRule>
  </conditionalFormatting>
  <conditionalFormatting sqref="G40">
    <cfRule type="expression" dxfId="63" priority="53">
      <formula>MOD(ROW(),2)=0</formula>
    </cfRule>
    <cfRule type="expression" dxfId="62" priority="54">
      <formula>MOD(ROW(),2)=1</formula>
    </cfRule>
  </conditionalFormatting>
  <conditionalFormatting sqref="A35 D35:F35">
    <cfRule type="expression" dxfId="61" priority="52">
      <formula>MOD(ROW(),2)=0</formula>
    </cfRule>
  </conditionalFormatting>
  <conditionalFormatting sqref="G35">
    <cfRule type="expression" dxfId="60" priority="50">
      <formula>MOD(ROW(),2)=0</formula>
    </cfRule>
    <cfRule type="expression" dxfId="59" priority="51">
      <formula>MOD(ROW(),2)=1</formula>
    </cfRule>
  </conditionalFormatting>
  <conditionalFormatting sqref="F36">
    <cfRule type="expression" dxfId="58" priority="49">
      <formula>MOD(ROW(),2)=0</formula>
    </cfRule>
  </conditionalFormatting>
  <conditionalFormatting sqref="C37">
    <cfRule type="expression" dxfId="57" priority="48">
      <formula>MOD(ROW(),2)=0</formula>
    </cfRule>
  </conditionalFormatting>
  <conditionalFormatting sqref="F14">
    <cfRule type="expression" dxfId="56" priority="47">
      <formula>MOD(ROW(),2)=0</formula>
    </cfRule>
  </conditionalFormatting>
  <conditionalFormatting sqref="F23">
    <cfRule type="expression" dxfId="55" priority="46">
      <formula>MOD(ROW(),2)=0</formula>
    </cfRule>
  </conditionalFormatting>
  <conditionalFormatting sqref="A16 D16:F18">
    <cfRule type="expression" dxfId="54" priority="45">
      <formula>MOD(ROW(),2)=0</formula>
    </cfRule>
  </conditionalFormatting>
  <conditionalFormatting sqref="G16:G18">
    <cfRule type="expression" dxfId="53" priority="43">
      <formula>MOD(ROW(),2)=0</formula>
    </cfRule>
    <cfRule type="expression" dxfId="52" priority="44">
      <formula>MOD(ROW(),2)=1</formula>
    </cfRule>
  </conditionalFormatting>
  <conditionalFormatting sqref="D19:F19">
    <cfRule type="expression" dxfId="51" priority="42">
      <formula>MOD(ROW(),2)=0</formula>
    </cfRule>
  </conditionalFormatting>
  <conditionalFormatting sqref="G19">
    <cfRule type="expression" dxfId="50" priority="40">
      <formula>MOD(ROW(),2)=0</formula>
    </cfRule>
    <cfRule type="expression" dxfId="49" priority="41">
      <formula>MOD(ROW(),2)=1</formula>
    </cfRule>
  </conditionalFormatting>
  <conditionalFormatting sqref="D20:F20">
    <cfRule type="expression" dxfId="48" priority="36">
      <formula>MOD(ROW(),2)=0</formula>
    </cfRule>
  </conditionalFormatting>
  <conditionalFormatting sqref="G20">
    <cfRule type="expression" dxfId="47" priority="34">
      <formula>MOD(ROW(),2)=0</formula>
    </cfRule>
    <cfRule type="expression" dxfId="46" priority="35">
      <formula>MOD(ROW(),2)=1</formula>
    </cfRule>
  </conditionalFormatting>
  <conditionalFormatting sqref="B22 D22:F22">
    <cfRule type="expression" dxfId="45" priority="33">
      <formula>MOD(ROW(),2)=0</formula>
    </cfRule>
  </conditionalFormatting>
  <conditionalFormatting sqref="G22">
    <cfRule type="expression" dxfId="44" priority="31">
      <formula>MOD(ROW(),2)=0</formula>
    </cfRule>
    <cfRule type="expression" dxfId="43" priority="32">
      <formula>MOD(ROW(),2)=1</formula>
    </cfRule>
  </conditionalFormatting>
  <conditionalFormatting sqref="B21:F21">
    <cfRule type="expression" dxfId="42" priority="30">
      <formula>MOD(ROW(),2)=0</formula>
    </cfRule>
  </conditionalFormatting>
  <conditionalFormatting sqref="G21">
    <cfRule type="expression" dxfId="41" priority="28">
      <formula>MOD(ROW(),2)=0</formula>
    </cfRule>
    <cfRule type="expression" dxfId="40" priority="29">
      <formula>MOD(ROW(),2)=1</formula>
    </cfRule>
  </conditionalFormatting>
  <conditionalFormatting sqref="C22">
    <cfRule type="expression" dxfId="39" priority="26">
      <formula>MOD(ROW(),2)=0</formula>
    </cfRule>
  </conditionalFormatting>
  <conditionalFormatting sqref="C30 C33:C34">
    <cfRule type="expression" dxfId="38" priority="23">
      <formula>MOD(ROW(),2)=0</formula>
    </cfRule>
  </conditionalFormatting>
  <conditionalFormatting sqref="B16:B20">
    <cfRule type="expression" dxfId="37" priority="22">
      <formula>MOD(ROW(),2)=0</formula>
    </cfRule>
  </conditionalFormatting>
  <conditionalFormatting sqref="C16:C20">
    <cfRule type="expression" dxfId="36" priority="21">
      <formula>MOD(ROW(),2)=0</formula>
    </cfRule>
  </conditionalFormatting>
  <conditionalFormatting sqref="B30">
    <cfRule type="expression" dxfId="35" priority="20">
      <formula>MOD(ROW(),2)=0</formula>
    </cfRule>
  </conditionalFormatting>
  <conditionalFormatting sqref="F30">
    <cfRule type="expression" dxfId="34" priority="19">
      <formula>MOD(ROW(),2)=0</formula>
    </cfRule>
  </conditionalFormatting>
  <conditionalFormatting sqref="C31">
    <cfRule type="expression" dxfId="33" priority="18">
      <formula>MOD(ROW(),2)=0</formula>
    </cfRule>
  </conditionalFormatting>
  <conditionalFormatting sqref="B35">
    <cfRule type="expression" dxfId="32" priority="17">
      <formula>MOD(ROW(),2)=0</formula>
    </cfRule>
  </conditionalFormatting>
  <conditionalFormatting sqref="C35">
    <cfRule type="expression" dxfId="31" priority="16">
      <formula>MOD(ROW(),2)=0</formula>
    </cfRule>
  </conditionalFormatting>
  <conditionalFormatting sqref="B36">
    <cfRule type="expression" dxfId="30" priority="15">
      <formula>MOD(ROW(),2)=0</formula>
    </cfRule>
  </conditionalFormatting>
  <conditionalFormatting sqref="C36">
    <cfRule type="expression" dxfId="29" priority="14">
      <formula>MOD(ROW(),2)=0</formula>
    </cfRule>
  </conditionalFormatting>
  <conditionalFormatting sqref="B54">
    <cfRule type="expression" dxfId="28" priority="13">
      <formula>MOD(ROW(),2)=0</formula>
    </cfRule>
  </conditionalFormatting>
  <conditionalFormatting sqref="C54">
    <cfRule type="expression" dxfId="27" priority="12">
      <formula>MOD(ROW(),2)=0</formula>
    </cfRule>
  </conditionalFormatting>
  <conditionalFormatting sqref="F47">
    <cfRule type="expression" dxfId="26" priority="11">
      <formula>MOD(ROW(),2)=0</formula>
    </cfRule>
  </conditionalFormatting>
  <conditionalFormatting sqref="F72">
    <cfRule type="expression" dxfId="25" priority="10">
      <formula>MOD(ROW(),2)=0</formula>
    </cfRule>
  </conditionalFormatting>
  <conditionalFormatting sqref="F49">
    <cfRule type="expression" dxfId="24" priority="9">
      <formula>MOD(ROW(),2)=0</formula>
    </cfRule>
  </conditionalFormatting>
  <conditionalFormatting sqref="F33">
    <cfRule type="expression" dxfId="23" priority="8">
      <formula>MOD(ROW(),2)=0</formula>
    </cfRule>
  </conditionalFormatting>
  <conditionalFormatting sqref="D32:E32">
    <cfRule type="expression" dxfId="22" priority="7">
      <formula>MOD(ROW(),2)=0</formula>
    </cfRule>
  </conditionalFormatting>
  <conditionalFormatting sqref="C32">
    <cfRule type="expression" dxfId="21" priority="6">
      <formula>MOD(ROW(),2)=0</formula>
    </cfRule>
  </conditionalFormatting>
  <conditionalFormatting sqref="F39">
    <cfRule type="expression" dxfId="20" priority="5">
      <formula>MOD(ROW(),2)=0</formula>
    </cfRule>
  </conditionalFormatting>
  <conditionalFormatting sqref="F66">
    <cfRule type="expression" dxfId="19" priority="4">
      <formula>MOD(ROW(),2)=0</formula>
    </cfRule>
  </conditionalFormatting>
  <conditionalFormatting sqref="F65">
    <cfRule type="expression" dxfId="18" priority="3">
      <formula>MOD(ROW(),2)=0</formula>
    </cfRule>
  </conditionalFormatting>
  <conditionalFormatting sqref="F37">
    <cfRule type="expression" dxfId="17" priority="2">
      <formula>MOD(ROW(),2)=0</formula>
    </cfRule>
  </conditionalFormatting>
  <conditionalFormatting sqref="F54">
    <cfRule type="expression" dxfId="16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2025-05-20T08:06:59Z</cp:lastPrinted>
  <dcterms:created xsi:type="dcterms:W3CDTF">2016-11-01T03:33:07Z</dcterms:created>
  <dcterms:modified xsi:type="dcterms:W3CDTF">2025-05-20T08:08:14Z</dcterms:modified>
  <cp:version>1.0</cp:version>
</cp:coreProperties>
</file>